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1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6.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7.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8.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9.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0.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U:\CCP\INFORME ANUAL\CCP_INFORME 13_2022\VF\"/>
    </mc:Choice>
  </mc:AlternateContent>
  <xr:revisionPtr revIDLastSave="0" documentId="13_ncr:1_{76814790-CEAC-44F5-8C2E-6393273D1A62}" xr6:coauthVersionLast="47" xr6:coauthVersionMax="47" xr10:uidLastSave="{00000000-0000-0000-0000-000000000000}"/>
  <bookViews>
    <workbookView xWindow="-108" yWindow="-108" windowWidth="23256" windowHeight="12576" tabRatio="918" xr2:uid="{00000000-000D-0000-FFFF-FFFF00000000}"/>
  </bookViews>
  <sheets>
    <sheet name="Índice de tablas y figuras" sheetId="59" r:id="rId1"/>
    <sheet name="Tabla 1" sheetId="60" r:id="rId2"/>
    <sheet name="Tabla 2" sheetId="63" r:id="rId3"/>
    <sheet name="Tabla 3" sheetId="64" r:id="rId4"/>
    <sheet name="Tabla 4" sheetId="32" r:id="rId5"/>
    <sheet name="Tabla 5" sheetId="37" r:id="rId6"/>
    <sheet name="Tabla 6" sheetId="39" r:id="rId7"/>
    <sheet name="Tabla 7" sheetId="40" r:id="rId8"/>
    <sheet name="Tabla 8" sheetId="44" r:id="rId9"/>
    <sheet name="Tabla 9" sheetId="62" r:id="rId10"/>
    <sheet name="Tabla 10" sheetId="51" r:id="rId11"/>
    <sheet name="Tabla 11" sheetId="56" r:id="rId12"/>
    <sheet name="Tabla 12" sheetId="58" r:id="rId13"/>
    <sheet name="Figura 1" sheetId="52" r:id="rId14"/>
    <sheet name="Figura 2" sheetId="36" r:id="rId15"/>
    <sheet name="Figura 3" sheetId="38" r:id="rId16"/>
    <sheet name="Figura 4" sheetId="53" r:id="rId17"/>
    <sheet name="Figura 5" sheetId="45" r:id="rId18"/>
    <sheet name="Figura 6" sheetId="48" r:id="rId19"/>
    <sheet name="Figura 7" sheetId="65" r:id="rId20"/>
    <sheet name="Figura 8" sheetId="54" r:id="rId2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<sst xmlns="http://schemas.openxmlformats.org/spreadsheetml/2006/main" count="435" uniqueCount="184">
  <si>
    <t>Beneficios</t>
  </si>
  <si>
    <t>PBS Vejez</t>
  </si>
  <si>
    <t>PBS Invalidez</t>
  </si>
  <si>
    <t>APS Vejez</t>
  </si>
  <si>
    <t>APS Invalidez</t>
  </si>
  <si>
    <t>Total</t>
  </si>
  <si>
    <t>Año</t>
  </si>
  <si>
    <t>APS de Vejez</t>
  </si>
  <si>
    <t>APS de Invalidez</t>
  </si>
  <si>
    <t>Gasto total del Sistema</t>
  </si>
  <si>
    <t>PBS</t>
  </si>
  <si>
    <t xml:space="preserve">TOTAL </t>
  </si>
  <si>
    <t>Monto de la PMAS</t>
  </si>
  <si>
    <t>APSV</t>
  </si>
  <si>
    <t>PBSV</t>
  </si>
  <si>
    <t xml:space="preserve">PBSV </t>
  </si>
  <si>
    <t xml:space="preserve">PBSI </t>
  </si>
  <si>
    <t xml:space="preserve">APSI </t>
  </si>
  <si>
    <t>APS</t>
  </si>
  <si>
    <t>Producto Interno Bruto MM$</t>
  </si>
  <si>
    <t>01.09.09 al 30.06.10</t>
  </si>
  <si>
    <t>01.07.10 al 30.06.11</t>
  </si>
  <si>
    <t>01.07.11 al 30.06.12</t>
  </si>
  <si>
    <t>01.07.12 al 30.06.13</t>
  </si>
  <si>
    <t>01.07.13 al 30.06.14</t>
  </si>
  <si>
    <t>01.07.14 al 30.06.15</t>
  </si>
  <si>
    <t>01.07.15 al 30.06.16</t>
  </si>
  <si>
    <t>01.07.16 al 31.12.16</t>
  </si>
  <si>
    <t>01.01.17 al 30.06.17</t>
  </si>
  <si>
    <t>01.07.17 al 30.06.18</t>
  </si>
  <si>
    <t>01.07.18 al 30.06.19</t>
  </si>
  <si>
    <t>01.07.08 al 30.06.09</t>
  </si>
  <si>
    <t>01.07.09 al 31.08.9</t>
  </si>
  <si>
    <t>Mujeres</t>
  </si>
  <si>
    <t>Hombres</t>
  </si>
  <si>
    <t>Cobertura</t>
  </si>
  <si>
    <t>01.12.19 al 30.06.20</t>
  </si>
  <si>
    <t>01.07.19 al 30.11.19</t>
  </si>
  <si>
    <t>Tramos edad</t>
  </si>
  <si>
    <t>Número Beneficios Vejez/Poblacion 65 años y más</t>
  </si>
  <si>
    <t>PBS de invalidez</t>
  </si>
  <si>
    <t>Periodo de vigencia</t>
  </si>
  <si>
    <t>01.07.20 al 31.12.20</t>
  </si>
  <si>
    <t>01.01.21 al 30.06.21</t>
  </si>
  <si>
    <t>PBS de vejez</t>
  </si>
  <si>
    <t>NBIS</t>
  </si>
  <si>
    <t>Nbis*</t>
  </si>
  <si>
    <t>Años</t>
  </si>
  <si>
    <t>01.07.21 al 31.12.21</t>
  </si>
  <si>
    <t>PGU</t>
  </si>
  <si>
    <t>Requisito de focalización</t>
  </si>
  <si>
    <t>40% población total del país</t>
  </si>
  <si>
    <t>45% población total del país</t>
  </si>
  <si>
    <t>50% población total del país</t>
  </si>
  <si>
    <t>55% población total del país</t>
  </si>
  <si>
    <t>60% población total del país</t>
  </si>
  <si>
    <t>90% población 65 años o más</t>
  </si>
  <si>
    <t>01.02.23 al 31.03.23</t>
  </si>
  <si>
    <t>90% población total del país</t>
  </si>
  <si>
    <t>01.08.22 al 31.01.23</t>
  </si>
  <si>
    <t>01.01.22 al 31.01.22</t>
  </si>
  <si>
    <t>01.06.22 al 31.01.23</t>
  </si>
  <si>
    <t>-</t>
  </si>
  <si>
    <t>1)</t>
  </si>
  <si>
    <t>2)</t>
  </si>
  <si>
    <t>Subsecretaría de Previsión Social</t>
  </si>
  <si>
    <t>Gasto total como % del PIB</t>
  </si>
  <si>
    <t>Tipo de beneficio</t>
  </si>
  <si>
    <t>% de total</t>
  </si>
  <si>
    <t>Número</t>
  </si>
  <si>
    <t>Periodo</t>
  </si>
  <si>
    <t>Población de 65 años y más</t>
  </si>
  <si>
    <t>Total invalidez</t>
  </si>
  <si>
    <t xml:space="preserve">PBS Vejez </t>
  </si>
  <si>
    <t>PIB per capita mensual</t>
  </si>
  <si>
    <t>Suficiencia: Beneficio/PIB per cápita</t>
  </si>
  <si>
    <t>Tablas</t>
  </si>
  <si>
    <t>TABLAS Y FIGURAS INFORME ANUAL 2022 CONSEJO CONSULTIVO PREVISIONAL</t>
  </si>
  <si>
    <t>Tabla 1</t>
  </si>
  <si>
    <t>Tabla 2</t>
  </si>
  <si>
    <t>Tabla 3</t>
  </si>
  <si>
    <t>Tabla 4</t>
  </si>
  <si>
    <t>Tabla 5</t>
  </si>
  <si>
    <t>Tabla 6</t>
  </si>
  <si>
    <t>Tabla 7</t>
  </si>
  <si>
    <t>Tabla 8</t>
  </si>
  <si>
    <t>Tabla 9</t>
  </si>
  <si>
    <t>Tabla 10</t>
  </si>
  <si>
    <t>Tabla 11</t>
  </si>
  <si>
    <t>Tabla 12</t>
  </si>
  <si>
    <t>Figuras</t>
  </si>
  <si>
    <t>Figura 1</t>
  </si>
  <si>
    <t>Figura 2</t>
  </si>
  <si>
    <t>Figura 3</t>
  </si>
  <si>
    <t>Figura 4</t>
  </si>
  <si>
    <t>Figura 5</t>
  </si>
  <si>
    <t>Figura 6</t>
  </si>
  <si>
    <t>Figura 7</t>
  </si>
  <si>
    <t>Figura 8</t>
  </si>
  <si>
    <t>Secretaría Técnica Consejo Consultivo Previsional</t>
  </si>
  <si>
    <t>ÍNDICE</t>
  </si>
  <si>
    <t>Población</t>
  </si>
  <si>
    <t>Beneficiarios</t>
  </si>
  <si>
    <t>18 a 64</t>
  </si>
  <si>
    <t>65 +</t>
  </si>
  <si>
    <t>Totales</t>
  </si>
  <si>
    <t>Invalidez</t>
  </si>
  <si>
    <t>Vejez</t>
  </si>
  <si>
    <t>Porcentajes</t>
  </si>
  <si>
    <t>Tabla 1: Evolución de cifras principales del Sistema de Pensiones Solidarias</t>
  </si>
  <si>
    <t>Población  de 18 a 64 años</t>
  </si>
  <si>
    <t>Tabla 8: Beneficio promedio por concepto de vejez recibido por los afiliados beneficiarios (pesos chilenos de cada año)</t>
  </si>
  <si>
    <t>Tabla 6: Total de beneficiarios de vejez y población de 65 años y más</t>
  </si>
  <si>
    <t>Tabla 5: Evolución en el tiempo del número de beneficiarios por tipo de beneficio</t>
  </si>
  <si>
    <t>Tabla 4: Número de beneficios pagados del SPS a diciembre de 2022</t>
  </si>
  <si>
    <t>Total Invalidez</t>
  </si>
  <si>
    <t>Total Vejez</t>
  </si>
  <si>
    <t>% Invalidez</t>
  </si>
  <si>
    <t>% Vejez</t>
  </si>
  <si>
    <t>Gasto total 
( %PIB)</t>
  </si>
  <si>
    <t>Tabla 9: Gasto anual nominal del Sistema de Pensiones Solidarias (milllones de pesos de cada año)</t>
  </si>
  <si>
    <t>Monto de la PBS de vejez o PGU máxima</t>
  </si>
  <si>
    <t>Desde los 65 años</t>
  </si>
  <si>
    <t>Entre 65 y &lt;75 años</t>
  </si>
  <si>
    <t>75 - 79 años</t>
  </si>
  <si>
    <t>Desde los 80 años</t>
  </si>
  <si>
    <t>Entre 65 y 74 años</t>
  </si>
  <si>
    <t>Desde los 75 años</t>
  </si>
  <si>
    <t>Introducción de la PGU*</t>
  </si>
  <si>
    <t>01.02.22 al 31.05.23</t>
  </si>
  <si>
    <t>01.06.22 al 31.07.23</t>
  </si>
  <si>
    <t>01.04.23 al 31.01.24</t>
  </si>
  <si>
    <t>Tabla 2: Evolución del requisito de focalización y monto de beneficios de vejez del SPS</t>
  </si>
  <si>
    <t>Nota: Beneficios de vejez se han entregado siempre a partir de los 65 años.*Desde febrero de 2022, se crea la PGU, beneficio que reemplaza a los beneficios de PBS y APS de vejez (el APS vejez se mantiene sólo para una parte del stock de beneficiarios a quienes le convenía el APS por sobre la PGU). Fuente: Elaboración propia a partir de la normativa legal.</t>
  </si>
  <si>
    <t>Monto de la PBS de invalidez</t>
  </si>
  <si>
    <t>01.02.22 al 31.05.22</t>
  </si>
  <si>
    <t>80% población total del país</t>
  </si>
  <si>
    <t>01.02.23 al 31.01.24</t>
  </si>
  <si>
    <t>Tabla 3: Evolución del requisito de focalización y monto de beneficios de invalidez del SPS</t>
  </si>
  <si>
    <t>Nota: Beneficios de invalidez siempre se han entregado a personas entre 18 y 64 años. Fuente: Elaboración propia a partir de la normativa legal.</t>
  </si>
  <si>
    <t>Tabla 7: Total de beneficiarios de invalidez y población de 18 a 64 años</t>
  </si>
  <si>
    <t>Tabla 10: Gasto anual real del Sistema de Pensiones Solidarias (millones de pesos chilenos de 2022)</t>
  </si>
  <si>
    <t>Tabla 11: Tasa de concesión anual del sistema por sexo y año</t>
  </si>
  <si>
    <t>Tabla 12: Tasa de concesión anual del sistema por tipo de beneficio y año</t>
  </si>
  <si>
    <t>Producto Interno Bruto (PIB)</t>
  </si>
  <si>
    <t xml:space="preserve">Gasto Anual Total </t>
  </si>
  <si>
    <t xml:space="preserve">Gasto </t>
  </si>
  <si>
    <t>(% PIB)</t>
  </si>
  <si>
    <t>Número al cierre de cada año</t>
  </si>
  <si>
    <t>Número a diciembre de cada año</t>
  </si>
  <si>
    <t>$ millones de cada año</t>
  </si>
  <si>
    <t>Porcentaje</t>
  </si>
  <si>
    <t>(5)/(2)</t>
  </si>
  <si>
    <t>(6)/(3)</t>
  </si>
  <si>
    <t>(10)/(9)</t>
  </si>
  <si>
    <t>Figura 1: Composición del número de beneficiarios por tipo de beneficio según causa (Beneficios de vejez)</t>
  </si>
  <si>
    <t>Figura 2: Evolución en el tiempo del número y composición de beneficios</t>
  </si>
  <si>
    <t>Figura 3: Distribución de los beneficios según tipo, causa y sexo (diciembre 2022)</t>
  </si>
  <si>
    <t>Figura 4: Porcentaje de la población de 65 años y más cubierta por el SPS</t>
  </si>
  <si>
    <t>Figura 6: Gasto anual real del Sistema de Pensiones Solidarias (total y % del PIB)</t>
  </si>
  <si>
    <t>Hombre</t>
  </si>
  <si>
    <t>Mujer</t>
  </si>
  <si>
    <t>a. Gasto según causa</t>
  </si>
  <si>
    <t>b. Gasto según tipo de beneficio</t>
  </si>
  <si>
    <t>c. Gasto según sexo del beneficiario</t>
  </si>
  <si>
    <t>Figura 8: Tasa de concesión anual del sistema por tipo de beneficio y sexo (2022)</t>
  </si>
  <si>
    <t>Figura 5: Distribución del gasto total del Sistema de Pensiones Solidarias según causa en 2021 y 2022 (millones de pesos de cada año)</t>
  </si>
  <si>
    <t>Gasto total del Sistema (MM$)</t>
  </si>
  <si>
    <t>Figura 7: Gasto anual real del Sistema de Pensiones Solidario según causa, beneficio y sexo (millones de pesos de 2022)</t>
  </si>
  <si>
    <t>Gasto MM$</t>
  </si>
  <si>
    <t xml:space="preserve">Vejez </t>
  </si>
  <si>
    <t>Beneficio</t>
  </si>
  <si>
    <t>Fuente: Elaboración propia en base a datos de la Superintendencia de Pensiones (SP), Banco Central (BC),  Instituto de Previsión Social (IPS) y CELADE.</t>
  </si>
  <si>
    <t>Fuente: SP (información de 2022 actualizada al 07-02-2023) y CELADE (Revisión 2022. Se considera a la población al inicio del año siguiente)</t>
  </si>
  <si>
    <t>Fuente: SP (información de 2022 actualizada al 07-02-2023)</t>
  </si>
  <si>
    <t>Fuente: Subsecretaría de Previsión Social, a partir de bases de datos del IPS (información actualizada a diciembre 2022)</t>
  </si>
  <si>
    <t>Fuente: SP (información 2022 actualizada al 07-02-2023) y Banco Central (información 2022 actualizada al 20-03-2023)</t>
  </si>
  <si>
    <t xml:space="preserve">Nota: La serie de PIB corresponde a Gasto del PIB a precios corrientes, referencia 2018, de las series empalmadas del Banco Central, deflactada por la UF promedio de cada año y multiplicada por el valor de la UF promedio del año 2022. El gasto anual se ha determinado sumando los gastos mensuales en UF ajustados por el valor de la UF Anual del Banco Central. Fuente: SP (información actualizada al 07-02-2023) y Banco Central (información actualizada al 20-03-2023). </t>
  </si>
  <si>
    <t xml:space="preserve">Nota: La serie de PIB corresponde a Gasto del PIB a precios corrientes, referencia 2018, de las series empalmadas del Banco Central. Fuente: SP (información de 2022 actualizada al 07-02-2023) y Banco Central (información actualizada al 20-03-2023). </t>
  </si>
  <si>
    <t>Nota: El beneficio promedio por tipo de beneficio se calcula como el total de gasto anual nominal dividido por el número de beneficiarios por tipo de beneficio. El PIB per cápita mensual corresponde al PIB anual nominal dividido en 12 y luego dividido por la población total.  Fuente: SP (información de 2022 actualizada al 07-02-2023) y Banco Central (información actualizada al 20-03-2023).</t>
  </si>
  <si>
    <t xml:space="preserve">Nota: Se considera a la población al inicio del año siguiente. Fuente: SP (información de 2022 actualizada al 07-02-2023) y CELADE (Revisión 2022).  </t>
  </si>
  <si>
    <t>Nota: * Se incluyen en esta estadística los beneficios concedidos en la ley 21.190 art 9 bis (Nbis), beneficio para los pensionados por Retiro Programado con Pensión Base mayor a la PMAS, y que cumplen con los requisitos exigidos por ley que accedan a un complemento que asegure que, ante la baja de los pagos del retiro programado, la pensión final no descienda del valor de una Pensión Básica Solidaria. Fuente: SP (información de 2022 actualizada al 07-02-2023).</t>
  </si>
  <si>
    <t xml:space="preserve">Nota: Para diciembre de 2022, el diseño del Pilar Solidario continúa siendo el original de 2008 en los casos de invalidez, pero debiera sustituirse por la PGU, en el caso de vejez. La existencia aun de 172.179 beneficiarios de APS de vejez en diciembre de 2022, corresponde a aquellos cuyo beneficio representado por su APS es superior al otorgado bajo el nuevo régimen de la PGU, por lo que se mantuvieron con ese beneficio de vejez. Fuente: SP (información de 2022 actualizada al 07-02-2023).                                                                                                    </t>
  </si>
  <si>
    <t>Nota: La serie de PIB corresponde a gasto del PIB a precios corrientes, referencia 2018, de las series empalmadas del Banco Central. Fuente: SP (información actualizada al 07-02-2023), Banco Central (información actualizada al 20-03-2023) y CELADE (Revisión 2022. Se considera la población al inicio del año siguiente).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</si>
</sst>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42" formatCode="_ &quot;$&quot;* #,##0_ ;_ &quot;$&quot;* \-#,##0_ ;_ &quot;$&quot;* &quot;-&quot;_ ;_ @_ "/>
    <numFmt numFmtId="41" formatCode="_ * #,##0_ ;_ * \-#,##0_ ;_ * &quot;-&quot;_ ;_ @_ "/>
    <numFmt numFmtId="164" formatCode="_-* #,##0.00\ _€_-;\-* #,##0.00\ _€_-;_-* &quot;-&quot;??\ _€_-;_-@_-"/>
    <numFmt numFmtId="165" formatCode="_-* #,##0_-;\-* #,##0_-;_-* &quot;-&quot;_-;_-@_-"/>
    <numFmt numFmtId="166" formatCode="_-&quot;$&quot;\ * #,##0.00_-;\-&quot;$&quot;\ * #,##0.00_-;_-&quot;$&quot;\ * &quot;-&quot;??_-;_-@_-"/>
    <numFmt numFmtId="167" formatCode="_-* #,##0.00_-;\-* #,##0.00_-;_-* &quot;-&quot;??_-;_-@_-"/>
    <numFmt numFmtId="168" formatCode="_-* #,##0_-;\-* #,##0_-;_-* &quot;-&quot;??_-;_-@_-"/>
    <numFmt numFmtId="169" formatCode="0.0%"/>
    <numFmt numFmtId="170" formatCode="_-[$€-2]\ * #,##0.00_-;\-[$€-2]\ * #,##0.00_-;_-[$€-2]\ * &quot;-&quot;??_-"/>
    <numFmt numFmtId="171" formatCode="_-* #,##0.00\ _P_t_s_-;\-* #,##0.00\ _P_t_s_-;_-* &quot;-&quot;??\ _P_t_s_-;_-@_-"/>
    <numFmt numFmtId="172" formatCode="0_ ;\-0\ "/>
    <numFmt numFmtId="173" formatCode="mmm/yyyy"/>
  </numFmts>
  <fonts count="68"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9"/>
      <color theme="1"/>
      <name val="Calibri"/>
      <family val="2"/>
      <scheme val="minor"/>
    </font>
    <font>
      <sz val="9"/>
      <name val="Calibri"/>
      <family val="2"/>
      <scheme val="minor"/>
    </font>
    <font>
      <sz val="10"/>
      <name val="Arial"/>
      <family val="2"/>
    </font>
    <font>
      <sz val="12"/>
      <name val="Arial"/>
      <family val="2"/>
    </font>
    <font>
      <sz val="11"/>
      <color indexed="8"/>
      <name val="Calibri"/>
      <family val="2"/>
    </font>
    <font>
      <sz val="9"/>
      <name val="Tahoma"/>
      <family val="2"/>
    </font>
    <font>
      <u/>
      <sz val="11"/>
      <color theme="10"/>
      <name val="Calibri"/>
      <family val="2"/>
    </font>
    <font>
      <b/>
      <sz val="9"/>
      <name val="Calibri"/>
      <family val="2"/>
      <scheme val="minor"/>
    </font>
    <font>
      <sz val="10"/>
      <name val="Comic Sans MS"/>
      <family val="4"/>
    </font>
    <font>
      <sz val="10"/>
      <name val="Verdana"/>
      <family val="2"/>
    </font>
    <font>
      <sz val="10"/>
      <color theme="1"/>
      <name val="Arial"/>
      <family val="2"/>
    </font>
    <font>
      <sz val="10"/>
      <color theme="0"/>
      <name val="Arial"/>
      <family val="2"/>
    </font>
    <font>
      <sz val="10"/>
      <color rgb="FF006100"/>
      <name val="Arial"/>
      <family val="2"/>
    </font>
    <font>
      <b/>
      <sz val="10"/>
      <color rgb="FFFA7D00"/>
      <name val="Arial"/>
      <family val="2"/>
    </font>
    <font>
      <b/>
      <sz val="10"/>
      <color theme="0"/>
      <name val="Arial"/>
      <family val="2"/>
    </font>
    <font>
      <sz val="10"/>
      <color rgb="FFFA7D00"/>
      <name val="Arial"/>
      <family val="2"/>
    </font>
    <font>
      <b/>
      <sz val="11"/>
      <color theme="3"/>
      <name val="Arial"/>
      <family val="2"/>
    </font>
    <font>
      <sz val="10"/>
      <color rgb="FF3F3F76"/>
      <name val="Arial"/>
      <family val="2"/>
    </font>
    <font>
      <sz val="10"/>
      <color rgb="FF9C0006"/>
      <name val="Arial"/>
      <family val="2"/>
    </font>
    <font>
      <sz val="10"/>
      <color rgb="FF9C6500"/>
      <name val="Arial"/>
      <family val="2"/>
    </font>
    <font>
      <b/>
      <sz val="10"/>
      <color rgb="FF3F3F3F"/>
      <name val="Arial"/>
      <family val="2"/>
    </font>
    <font>
      <sz val="10"/>
      <color rgb="FFFF0000"/>
      <name val="Arial"/>
      <family val="2"/>
    </font>
    <font>
      <i/>
      <sz val="10"/>
      <color rgb="FF7F7F7F"/>
      <name val="Arial"/>
      <family val="2"/>
    </font>
    <font>
      <b/>
      <sz val="15"/>
      <color theme="3"/>
      <name val="Arial"/>
      <family val="2"/>
    </font>
    <font>
      <b/>
      <sz val="13"/>
      <color theme="3"/>
      <name val="Arial"/>
      <family val="2"/>
    </font>
    <font>
      <b/>
      <sz val="10"/>
      <color theme="1"/>
      <name val="Arial"/>
      <family val="2"/>
    </font>
    <font>
      <sz val="10"/>
      <color theme="1"/>
      <name val="Calibri"/>
      <family val="2"/>
      <scheme val="minor"/>
    </font>
    <font>
      <u/>
      <sz val="11"/>
      <color theme="10"/>
      <name val="Calibri"/>
      <family val="2"/>
      <scheme val="minor"/>
    </font>
    <font>
      <sz val="10"/>
      <name val="MS Sans Serif"/>
      <family val="2"/>
    </font>
    <font>
      <sz val="10"/>
      <color rgb="FF000000"/>
      <name val="Calibri"/>
      <family val="2"/>
      <scheme val="minor"/>
    </font>
    <font>
      <b/>
      <sz val="16"/>
      <color theme="1"/>
      <name val="Calibri"/>
      <family val="2"/>
      <scheme val="minor"/>
    </font>
    <font>
      <sz val="10"/>
      <name val="Calibri"/>
      <family val="2"/>
      <scheme val="minor"/>
    </font>
    <font>
      <b/>
      <sz val="14"/>
      <color theme="1"/>
      <name val="Calibri"/>
      <family val="2"/>
      <scheme val="minor"/>
    </font>
    <font>
      <b/>
      <sz val="11"/>
      <color rgb="FF000000"/>
      <name val="Calibri"/>
      <family val="2"/>
      <scheme val="minor"/>
    </font>
    <font>
      <sz val="11"/>
      <color rgb="FF000000"/>
      <name val="Calibri"/>
      <family val="2"/>
      <scheme val="minor"/>
    </font>
    <font>
      <sz val="14"/>
      <color theme="1"/>
      <name val="Calibri"/>
      <family val="2"/>
      <scheme val="minor"/>
    </font>
    <font>
      <b/>
      <u/>
      <sz val="18"/>
      <color theme="1"/>
      <name val="Calibri"/>
      <family val="2"/>
      <scheme val="minor"/>
    </font>
    <font>
      <i/>
      <sz val="11"/>
      <color theme="1"/>
      <name val="Calibri"/>
      <family val="2"/>
      <scheme val="minor"/>
    </font>
    <font>
      <b/>
      <sz val="14"/>
      <color theme="3" tint="-0.249977111117893"/>
      <name val="Calibri"/>
      <family val="2"/>
      <scheme val="minor"/>
    </font>
    <font>
      <b/>
      <sz val="11"/>
      <color theme="3" tint="-0.249977111117893"/>
      <name val="Calibri"/>
      <family val="2"/>
      <scheme val="minor"/>
    </font>
    <font>
      <i/>
      <sz val="9"/>
      <color theme="1"/>
      <name val="Calibri"/>
      <family val="2"/>
      <scheme val="minor"/>
    </font>
    <font>
      <sz val="9"/>
      <color rgb="FF000000"/>
      <name val="Calibri Light"/>
      <family val="2"/>
    </font>
    <font>
      <b/>
      <sz val="9"/>
      <color rgb="FFFFFFFF"/>
      <name val="Calibri"/>
      <family val="2"/>
    </font>
    <font>
      <b/>
      <sz val="9"/>
      <color rgb="FF000000"/>
      <name val="Calibri"/>
      <family val="2"/>
    </font>
    <font>
      <b/>
      <sz val="11"/>
      <color rgb="FFFFFFFF"/>
      <name val="Calibri"/>
      <family val="2"/>
    </font>
    <font>
      <sz val="11"/>
      <color rgb="FF000000"/>
      <name val="Calibri Light"/>
      <family val="2"/>
    </font>
    <font>
      <b/>
      <sz val="11"/>
      <color rgb="FF000000"/>
      <name val="Calibri"/>
      <family val="2"/>
    </font>
    <font>
      <i/>
      <sz val="9"/>
      <color rgb="FF000000"/>
      <name val="Calibri Light"/>
      <family val="2"/>
    </font>
    <font>
      <sz val="11"/>
      <color rgb="FFFFFFFF"/>
      <name val="Calibri"/>
      <family val="2"/>
    </font>
  </fonts>
  <fills count="4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theme="0" tint="-4.9989318521683403E-2"/>
        <bgColor indexed="64"/>
      </patternFill>
    </fill>
    <fill>
      <patternFill patternType="solid">
        <fgColor rgb="FFFFFFFF"/>
        <bgColor indexed="64"/>
      </patternFill>
    </fill>
    <fill>
      <patternFill patternType="solid">
        <fgColor rgb="FF3F747D"/>
        <bgColor indexed="64"/>
      </patternFill>
    </fill>
    <fill>
      <patternFill patternType="solid">
        <fgColor rgb="FFD0E5E8"/>
        <bgColor indexed="64"/>
      </patternFill>
    </fill>
    <fill>
      <patternFill patternType="solid">
        <fgColor rgb="FF65A7B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s>
  <cellStyleXfs count="351">
    <xf numFmtId="0" fontId="0" fillId="0" borderId="0"/>
    <xf numFmtId="167"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5" fillId="0" borderId="2" applyNumberFormat="0" applyFill="0" applyAlignment="0" applyProtection="0"/>
    <xf numFmtId="0" fontId="6" fillId="0" borderId="3" applyNumberFormat="0" applyFill="0" applyAlignment="0" applyProtection="0"/>
    <xf numFmtId="0" fontId="7" fillId="0" borderId="4"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5" applyNumberFormat="0" applyAlignment="0" applyProtection="0"/>
    <xf numFmtId="0" fontId="12" fillId="6" borderId="6" applyNumberFormat="0" applyAlignment="0" applyProtection="0"/>
    <xf numFmtId="0" fontId="13" fillId="6" borderId="5" applyNumberFormat="0" applyAlignment="0" applyProtection="0"/>
    <xf numFmtId="0" fontId="14" fillId="0" borderId="7" applyNumberFormat="0" applyFill="0" applyAlignment="0" applyProtection="0"/>
    <xf numFmtId="0" fontId="15" fillId="7" borderId="8" applyNumberFormat="0" applyAlignment="0" applyProtection="0"/>
    <xf numFmtId="0" fontId="16" fillId="0" borderId="0" applyNumberFormat="0" applyFill="0" applyBorder="0" applyAlignment="0" applyProtection="0"/>
    <xf numFmtId="0" fontId="1" fillId="8" borderId="9" applyNumberFormat="0" applyFont="0" applyAlignment="0" applyProtection="0"/>
    <xf numFmtId="0" fontId="17" fillId="0" borderId="0" applyNumberFormat="0" applyFill="0" applyBorder="0" applyAlignment="0" applyProtection="0"/>
    <xf numFmtId="0" fontId="2" fillId="0" borderId="10" applyNumberFormat="0" applyFill="0" applyAlignment="0" applyProtection="0"/>
    <xf numFmtId="0" fontId="18"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8" fillId="32" borderId="0" applyNumberFormat="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7" fontId="21" fillId="0" borderId="0" applyFont="0" applyFill="0" applyBorder="0" applyAlignment="0" applyProtection="0"/>
    <xf numFmtId="171"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0" fontId="2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9" fontId="21" fillId="0" borderId="0" applyFont="0" applyFill="0" applyBorder="0" applyAlignment="0" applyProtection="0"/>
    <xf numFmtId="9" fontId="21" fillId="0" borderId="0" applyFont="0" applyFill="0" applyBorder="0" applyAlignment="0" applyProtection="0"/>
    <xf numFmtId="0" fontId="21" fillId="0" borderId="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8" fillId="38" borderId="0" applyNumberFormat="0" applyBorder="0" applyAlignment="0" applyProtection="0"/>
    <xf numFmtId="0" fontId="18" fillId="39" borderId="0" applyNumberFormat="0" applyBorder="0" applyAlignment="0" applyProtection="0"/>
    <xf numFmtId="0" fontId="18" fillId="40" borderId="0" applyNumberFormat="0" applyBorder="0" applyAlignment="0" applyProtection="0"/>
    <xf numFmtId="0" fontId="25" fillId="0" borderId="0" applyNumberFormat="0" applyFill="0" applyBorder="0" applyAlignment="0" applyProtection="0">
      <alignment vertical="top"/>
      <protection locked="0"/>
    </xf>
    <xf numFmtId="164" fontId="24"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4" fontId="1" fillId="0" borderId="0" applyFont="0" applyFill="0" applyBorder="0" applyAlignment="0" applyProtection="0"/>
    <xf numFmtId="167" fontId="21" fillId="0" borderId="0" applyFont="0" applyFill="0" applyBorder="0" applyAlignment="0" applyProtection="0"/>
    <xf numFmtId="164" fontId="1" fillId="0" borderId="0" applyFont="0" applyFill="0" applyBorder="0" applyAlignment="0" applyProtection="0"/>
    <xf numFmtId="0" fontId="24" fillId="0" borderId="0"/>
    <xf numFmtId="0" fontId="21" fillId="0" borderId="0"/>
    <xf numFmtId="0" fontId="23" fillId="8" borderId="9" applyNumberFormat="0" applyFont="0" applyAlignment="0" applyProtection="0"/>
    <xf numFmtId="0" fontId="23" fillId="8" borderId="9" applyNumberFormat="0" applyFont="0" applyAlignment="0" applyProtection="0"/>
    <xf numFmtId="9" fontId="2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1" fillId="0" borderId="0"/>
    <xf numFmtId="0" fontId="25" fillId="0" borderId="0" applyNumberFormat="0" applyFill="0" applyBorder="0" applyAlignment="0" applyProtection="0">
      <alignment vertical="top"/>
      <protection locked="0"/>
    </xf>
    <xf numFmtId="0" fontId="1" fillId="10" borderId="0" applyNumberFormat="0" applyBorder="0" applyAlignment="0" applyProtection="0"/>
    <xf numFmtId="0" fontId="1" fillId="22" borderId="0" applyNumberFormat="0" applyBorder="0" applyAlignment="0" applyProtection="0"/>
    <xf numFmtId="0" fontId="29" fillId="22" borderId="0" applyNumberFormat="0" applyBorder="0" applyAlignment="0" applyProtection="0"/>
    <xf numFmtId="0" fontId="1" fillId="26" borderId="0" applyNumberFormat="0" applyBorder="0" applyAlignment="0" applyProtection="0"/>
    <xf numFmtId="0" fontId="29" fillId="26" borderId="0" applyNumberFormat="0" applyBorder="0" applyAlignment="0" applyProtection="0"/>
    <xf numFmtId="0" fontId="1" fillId="30" borderId="0" applyNumberFormat="0" applyBorder="0" applyAlignment="0" applyProtection="0"/>
    <xf numFmtId="0" fontId="29" fillId="30" borderId="0" applyNumberFormat="0" applyBorder="0" applyAlignment="0" applyProtection="0"/>
    <xf numFmtId="0" fontId="1" fillId="11" borderId="0" applyNumberFormat="0" applyBorder="0" applyAlignment="0" applyProtection="0"/>
    <xf numFmtId="0" fontId="29"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29" fillId="19" borderId="0" applyNumberFormat="0" applyBorder="0" applyAlignment="0" applyProtection="0"/>
    <xf numFmtId="0" fontId="1" fillId="23" borderId="0" applyNumberFormat="0" applyBorder="0" applyAlignment="0" applyProtection="0"/>
    <xf numFmtId="0" fontId="29" fillId="23" borderId="0" applyNumberFormat="0" applyBorder="0" applyAlignment="0" applyProtection="0"/>
    <xf numFmtId="0" fontId="1" fillId="27" borderId="0" applyNumberFormat="0" applyBorder="0" applyAlignment="0" applyProtection="0"/>
    <xf numFmtId="0" fontId="29" fillId="27" borderId="0" applyNumberFormat="0" applyBorder="0" applyAlignment="0" applyProtection="0"/>
    <xf numFmtId="0" fontId="1" fillId="31" borderId="0" applyNumberFormat="0" applyBorder="0" applyAlignment="0" applyProtection="0"/>
    <xf numFmtId="0" fontId="29" fillId="31" borderId="0" applyNumberFormat="0" applyBorder="0" applyAlignment="0" applyProtection="0"/>
    <xf numFmtId="0" fontId="18" fillId="12" borderId="0" applyNumberFormat="0" applyBorder="0" applyAlignment="0" applyProtection="0"/>
    <xf numFmtId="0" fontId="30"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30" fillId="20" borderId="0" applyNumberFormat="0" applyBorder="0" applyAlignment="0" applyProtection="0"/>
    <xf numFmtId="0" fontId="18" fillId="24" borderId="0" applyNumberFormat="0" applyBorder="0" applyAlignment="0" applyProtection="0"/>
    <xf numFmtId="0" fontId="30" fillId="24" borderId="0" applyNumberFormat="0" applyBorder="0" applyAlignment="0" applyProtection="0"/>
    <xf numFmtId="0" fontId="18" fillId="28" borderId="0" applyNumberFormat="0" applyBorder="0" applyAlignment="0" applyProtection="0"/>
    <xf numFmtId="0" fontId="30" fillId="28" borderId="0" applyNumberFormat="0" applyBorder="0" applyAlignment="0" applyProtection="0"/>
    <xf numFmtId="0" fontId="18" fillId="32" borderId="0" applyNumberFormat="0" applyBorder="0" applyAlignment="0" applyProtection="0"/>
    <xf numFmtId="0" fontId="30" fillId="32" borderId="0" applyNumberFormat="0" applyBorder="0" applyAlignment="0" applyProtection="0"/>
    <xf numFmtId="0" fontId="8" fillId="2" borderId="0" applyNumberFormat="0" applyBorder="0" applyAlignment="0" applyProtection="0"/>
    <xf numFmtId="0" fontId="32" fillId="6" borderId="5" applyNumberFormat="0" applyAlignment="0" applyProtection="0"/>
    <xf numFmtId="0" fontId="7" fillId="0" borderId="0" applyNumberFormat="0" applyFill="0" applyBorder="0" applyAlignment="0" applyProtection="0"/>
    <xf numFmtId="0" fontId="18" fillId="9" borderId="0" applyNumberFormat="0" applyBorder="0" applyAlignment="0" applyProtection="0"/>
    <xf numFmtId="0" fontId="30" fillId="9" borderId="0" applyNumberFormat="0" applyBorder="0" applyAlignment="0" applyProtection="0"/>
    <xf numFmtId="0" fontId="18" fillId="13" borderId="0" applyNumberFormat="0" applyBorder="0" applyAlignment="0" applyProtection="0"/>
    <xf numFmtId="0" fontId="30" fillId="13" borderId="0" applyNumberFormat="0" applyBorder="0" applyAlignment="0" applyProtection="0"/>
    <xf numFmtId="0" fontId="18" fillId="17" borderId="0" applyNumberFormat="0" applyBorder="0" applyAlignment="0" applyProtection="0"/>
    <xf numFmtId="0" fontId="30" fillId="17" borderId="0" applyNumberFormat="0" applyBorder="0" applyAlignment="0" applyProtection="0"/>
    <xf numFmtId="0" fontId="18" fillId="21" borderId="0" applyNumberFormat="0" applyBorder="0" applyAlignment="0" applyProtection="0"/>
    <xf numFmtId="0" fontId="30" fillId="25" borderId="0" applyNumberFormat="0" applyBorder="0" applyAlignment="0" applyProtection="0"/>
    <xf numFmtId="0" fontId="1" fillId="14" borderId="0" applyNumberFormat="0" applyBorder="0" applyAlignment="0" applyProtection="0"/>
    <xf numFmtId="0" fontId="35" fillId="0" borderId="0" applyNumberFormat="0" applyFill="0" applyBorder="0" applyAlignment="0" applyProtection="0"/>
    <xf numFmtId="0" fontId="15" fillId="7" borderId="8" applyNumberFormat="0" applyAlignment="0" applyProtection="0"/>
    <xf numFmtId="0" fontId="37" fillId="3" borderId="0" applyNumberFormat="0" applyBorder="0" applyAlignment="0" applyProtection="0"/>
    <xf numFmtId="0" fontId="36" fillId="5" borderId="5" applyNumberFormat="0" applyAlignment="0" applyProtection="0"/>
    <xf numFmtId="0" fontId="9" fillId="3" borderId="0" applyNumberFormat="0" applyBorder="0" applyAlignment="0" applyProtection="0"/>
    <xf numFmtId="0" fontId="18" fillId="29" borderId="0" applyNumberFormat="0" applyBorder="0" applyAlignment="0" applyProtection="0"/>
    <xf numFmtId="0" fontId="29" fillId="14" borderId="0" applyNumberFormat="0" applyBorder="0" applyAlignment="0" applyProtection="0"/>
    <xf numFmtId="0" fontId="30" fillId="29" borderId="0" applyNumberFormat="0" applyBorder="0" applyAlignment="0" applyProtection="0"/>
    <xf numFmtId="0" fontId="11" fillId="5" borderId="5" applyNumberFormat="0" applyAlignment="0" applyProtection="0"/>
    <xf numFmtId="0" fontId="29" fillId="15" borderId="0" applyNumberFormat="0" applyBorder="0" applyAlignment="0" applyProtection="0"/>
    <xf numFmtId="0" fontId="31" fillId="2" borderId="0" applyNumberFormat="0" applyBorder="0" applyAlignment="0" applyProtection="0"/>
    <xf numFmtId="0" fontId="30" fillId="21" borderId="0" applyNumberFormat="0" applyBorder="0" applyAlignment="0" applyProtection="0"/>
    <xf numFmtId="0" fontId="13" fillId="6" borderId="5" applyNumberFormat="0" applyAlignment="0" applyProtection="0"/>
    <xf numFmtId="0" fontId="18" fillId="25" borderId="0" applyNumberFormat="0" applyBorder="0" applyAlignment="0" applyProtection="0"/>
    <xf numFmtId="0" fontId="34" fillId="0" borderId="7" applyNumberFormat="0" applyFill="0" applyAlignment="0" applyProtection="0"/>
    <xf numFmtId="0" fontId="14" fillId="0" borderId="7" applyNumberFormat="0" applyFill="0" applyAlignment="0" applyProtection="0"/>
    <xf numFmtId="0" fontId="33" fillId="7" borderId="8" applyNumberFormat="0" applyAlignment="0" applyProtection="0"/>
    <xf numFmtId="0" fontId="30" fillId="16" borderId="0" applyNumberFormat="0" applyBorder="0" applyAlignment="0" applyProtection="0"/>
    <xf numFmtId="0" fontId="29" fillId="18" borderId="0" applyNumberFormat="0" applyBorder="0" applyAlignment="0" applyProtection="0"/>
    <xf numFmtId="0" fontId="1" fillId="18" borderId="0" applyNumberFormat="0" applyBorder="0" applyAlignment="0" applyProtection="0"/>
    <xf numFmtId="0" fontId="29" fillId="10" borderId="0" applyNumberFormat="0" applyBorder="0" applyAlignment="0" applyProtection="0"/>
    <xf numFmtId="164" fontId="21" fillId="0" borderId="0" applyFont="0" applyFill="0" applyBorder="0" applyAlignment="0" applyProtection="0"/>
    <xf numFmtId="0" fontId="10" fillId="4" borderId="0" applyNumberFormat="0" applyBorder="0" applyAlignment="0" applyProtection="0"/>
    <xf numFmtId="0" fontId="38" fillId="4" borderId="0" applyNumberFormat="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7"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7" fillId="0" borderId="0"/>
    <xf numFmtId="0" fontId="21" fillId="0" borderId="0"/>
    <xf numFmtId="0" fontId="2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9"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9" fillId="8" borderId="9" applyNumberFormat="0" applyFont="0" applyAlignment="0" applyProtection="0"/>
    <xf numFmtId="0" fontId="12" fillId="6" borderId="6" applyNumberFormat="0" applyAlignment="0" applyProtection="0"/>
    <xf numFmtId="0" fontId="39" fillId="6" borderId="6" applyNumberFormat="0" applyAlignment="0" applyProtection="0"/>
    <xf numFmtId="0" fontId="16" fillId="0" borderId="0" applyNumberFormat="0" applyFill="0" applyBorder="0" applyAlignment="0" applyProtection="0"/>
    <xf numFmtId="0" fontId="40" fillId="0" borderId="0" applyNumberFormat="0" applyFill="0" applyBorder="0" applyAlignment="0" applyProtection="0"/>
    <xf numFmtId="0" fontId="17" fillId="0" borderId="0" applyNumberFormat="0" applyFill="0" applyBorder="0" applyAlignment="0" applyProtection="0"/>
    <xf numFmtId="0" fontId="41" fillId="0" borderId="0" applyNumberFormat="0" applyFill="0" applyBorder="0" applyAlignment="0" applyProtection="0"/>
    <xf numFmtId="0" fontId="5" fillId="0" borderId="2" applyNumberFormat="0" applyFill="0" applyAlignment="0" applyProtection="0"/>
    <xf numFmtId="0" fontId="42" fillId="0" borderId="2" applyNumberFormat="0" applyFill="0" applyAlignment="0" applyProtection="0"/>
    <xf numFmtId="0" fontId="6" fillId="0" borderId="3" applyNumberFormat="0" applyFill="0" applyAlignment="0" applyProtection="0"/>
    <xf numFmtId="0" fontId="43" fillId="0" borderId="3" applyNumberFormat="0" applyFill="0" applyAlignment="0" applyProtection="0"/>
    <xf numFmtId="0" fontId="7" fillId="0" borderId="4" applyNumberFormat="0" applyFill="0" applyAlignment="0" applyProtection="0"/>
    <xf numFmtId="0" fontId="35" fillId="0" borderId="4" applyNumberFormat="0" applyFill="0" applyAlignment="0" applyProtection="0"/>
    <xf numFmtId="0" fontId="2" fillId="0" borderId="10" applyNumberFormat="0" applyFill="0" applyAlignment="0" applyProtection="0"/>
    <xf numFmtId="0" fontId="44" fillId="0" borderId="10" applyNumberFormat="0" applyFill="0" applyAlignment="0" applyProtection="0"/>
    <xf numFmtId="0" fontId="46" fillId="0" borderId="0" applyNumberFormat="0" applyFill="0" applyBorder="0" applyAlignment="0" applyProtection="0"/>
    <xf numFmtId="164" fontId="1" fillId="0" borderId="0" applyFont="0" applyFill="0" applyBorder="0" applyAlignment="0" applyProtection="0"/>
    <xf numFmtId="166" fontId="21" fillId="0" borderId="0" applyFont="0" applyFill="0" applyBorder="0" applyAlignment="0" applyProtection="0"/>
    <xf numFmtId="0" fontId="45" fillId="0" borderId="0"/>
    <xf numFmtId="0" fontId="47" fillId="0" borderId="0"/>
    <xf numFmtId="0" fontId="21" fillId="0" borderId="0"/>
    <xf numFmtId="0" fontId="23" fillId="8" borderId="9" applyNumberFormat="0" applyFont="0" applyAlignment="0" applyProtection="0"/>
    <xf numFmtId="0" fontId="23" fillId="8" borderId="9" applyNumberFormat="0" applyFont="0" applyAlignment="0" applyProtection="0"/>
    <xf numFmtId="41" fontId="1" fillId="0" borderId="0" applyFont="0" applyFill="0" applyBorder="0" applyAlignment="0" applyProtection="0"/>
    <xf numFmtId="0" fontId="46" fillId="0" borderId="0" applyNumberFormat="0" applyFill="0" applyBorder="0" applyAlignment="0" applyProtection="0"/>
    <xf numFmtId="0" fontId="21" fillId="0" borderId="0"/>
    <xf numFmtId="0" fontId="1" fillId="0" borderId="0"/>
    <xf numFmtId="0" fontId="21" fillId="0" borderId="0"/>
    <xf numFmtId="0" fontId="1" fillId="0" borderId="0"/>
    <xf numFmtId="0" fontId="1" fillId="0" borderId="0"/>
    <xf numFmtId="0" fontId="1" fillId="0" borderId="0"/>
    <xf numFmtId="0" fontId="21" fillId="0" borderId="0"/>
    <xf numFmtId="0" fontId="1" fillId="0" borderId="0"/>
    <xf numFmtId="0" fontId="1" fillId="0" borderId="0"/>
    <xf numFmtId="0" fontId="27" fillId="0" borderId="0"/>
    <xf numFmtId="0" fontId="21" fillId="0" borderId="0"/>
    <xf numFmtId="0" fontId="21" fillId="0" borderId="0"/>
    <xf numFmtId="9" fontId="21" fillId="0" borderId="0" applyFont="0" applyFill="0" applyBorder="0" applyAlignment="0" applyProtection="0"/>
    <xf numFmtId="167" fontId="21" fillId="0" borderId="0" applyFont="0" applyFill="0" applyBorder="0" applyAlignment="0" applyProtection="0"/>
    <xf numFmtId="166" fontId="21" fillId="0" borderId="0" applyFont="0" applyFill="0" applyBorder="0" applyAlignment="0" applyProtection="0"/>
    <xf numFmtId="0" fontId="21" fillId="0" borderId="0"/>
    <xf numFmtId="0" fontId="1" fillId="8" borderId="9" applyNumberFormat="0" applyFont="0" applyAlignment="0" applyProtection="0"/>
    <xf numFmtId="0" fontId="4" fillId="0" borderId="0" applyNumberFormat="0" applyFill="0" applyBorder="0" applyAlignment="0" applyProtection="0"/>
    <xf numFmtId="0" fontId="21" fillId="0" borderId="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cellStyleXfs>
  <cellXfs count="134">
    <xf numFmtId="0" fontId="0" fillId="0" borderId="0" xfId="0"/>
    <xf numFmtId="168" fontId="20" fillId="33" borderId="1" xfId="0" applyNumberFormat="1" applyFont="1" applyFill="1" applyBorder="1"/>
    <xf numFmtId="168" fontId="20" fillId="33" borderId="1" xfId="1" applyNumberFormat="1" applyFont="1" applyFill="1" applyBorder="1"/>
    <xf numFmtId="17" fontId="20" fillId="33" borderId="1" xfId="0" applyNumberFormat="1" applyFont="1" applyFill="1" applyBorder="1" applyAlignment="1">
      <alignment horizontal="left"/>
    </xf>
    <xf numFmtId="0" fontId="20" fillId="33" borderId="0" xfId="0" applyFont="1" applyFill="1"/>
    <xf numFmtId="168" fontId="19" fillId="33" borderId="1" xfId="1" applyNumberFormat="1" applyFont="1" applyFill="1" applyBorder="1"/>
    <xf numFmtId="168" fontId="20" fillId="33" borderId="0" xfId="0" applyNumberFormat="1" applyFont="1" applyFill="1"/>
    <xf numFmtId="168" fontId="26" fillId="33" borderId="1" xfId="1" applyNumberFormat="1" applyFont="1" applyFill="1" applyBorder="1" applyAlignment="1"/>
    <xf numFmtId="17" fontId="20" fillId="33" borderId="0" xfId="0" applyNumberFormat="1" applyFont="1" applyFill="1" applyAlignment="1">
      <alignment horizontal="left"/>
    </xf>
    <xf numFmtId="0" fontId="0" fillId="33" borderId="0" xfId="0" applyFill="1"/>
    <xf numFmtId="168" fontId="20" fillId="33" borderId="0" xfId="1" applyNumberFormat="1" applyFont="1" applyFill="1" applyBorder="1"/>
    <xf numFmtId="168" fontId="26" fillId="33" borderId="1" xfId="1" applyNumberFormat="1" applyFont="1" applyFill="1" applyBorder="1" applyAlignment="1">
      <alignment vertical="center" wrapText="1"/>
    </xf>
    <xf numFmtId="0" fontId="2" fillId="0" borderId="0" xfId="0" applyFont="1"/>
    <xf numFmtId="0" fontId="52" fillId="33" borderId="1" xfId="0" applyFont="1" applyFill="1" applyBorder="1" applyAlignment="1">
      <alignment horizontal="center" vertical="center"/>
    </xf>
    <xf numFmtId="0" fontId="52" fillId="33" borderId="1" xfId="0" applyFont="1" applyFill="1" applyBorder="1" applyAlignment="1">
      <alignment vertical="center"/>
    </xf>
    <xf numFmtId="168" fontId="53" fillId="33" borderId="1" xfId="1" applyNumberFormat="1" applyFont="1" applyFill="1" applyBorder="1" applyAlignment="1">
      <alignment horizontal="right" vertical="center"/>
    </xf>
    <xf numFmtId="0" fontId="53" fillId="33" borderId="1" xfId="0" applyFont="1" applyFill="1" applyBorder="1" applyAlignment="1">
      <alignment horizontal="center" vertical="center" wrapText="1"/>
    </xf>
    <xf numFmtId="168" fontId="0" fillId="33" borderId="1" xfId="0" applyNumberFormat="1" applyFill="1" applyBorder="1"/>
    <xf numFmtId="168" fontId="45" fillId="33" borderId="1" xfId="0" applyNumberFormat="1" applyFont="1" applyFill="1" applyBorder="1"/>
    <xf numFmtId="0" fontId="50" fillId="33" borderId="1" xfId="0" applyFont="1" applyFill="1" applyBorder="1"/>
    <xf numFmtId="168" fontId="50" fillId="33" borderId="1" xfId="0" applyNumberFormat="1" applyFont="1" applyFill="1" applyBorder="1"/>
    <xf numFmtId="0" fontId="55" fillId="0" borderId="0" xfId="0" applyFont="1" applyAlignment="1">
      <alignment vertical="center"/>
    </xf>
    <xf numFmtId="0" fontId="53" fillId="33" borderId="1" xfId="326" applyNumberFormat="1" applyFont="1" applyFill="1" applyBorder="1" applyAlignment="1">
      <alignment horizontal="right" vertical="center" indent="1"/>
    </xf>
    <xf numFmtId="169" fontId="53" fillId="33" borderId="1" xfId="2" applyNumberFormat="1" applyFont="1" applyFill="1" applyBorder="1" applyAlignment="1">
      <alignment horizontal="right" vertical="center" indent="1"/>
    </xf>
    <xf numFmtId="0" fontId="0" fillId="41" borderId="0" xfId="0" applyFill="1"/>
    <xf numFmtId="0" fontId="54" fillId="0" borderId="0" xfId="0" applyFont="1" applyAlignment="1">
      <alignment vertical="center"/>
    </xf>
    <xf numFmtId="0" fontId="0" fillId="0" borderId="0" xfId="0" applyAlignment="1">
      <alignment vertical="center"/>
    </xf>
    <xf numFmtId="0" fontId="0" fillId="33" borderId="1" xfId="0" applyFill="1" applyBorder="1"/>
    <xf numFmtId="42" fontId="53" fillId="33" borderId="1" xfId="350" applyFont="1" applyFill="1" applyBorder="1" applyAlignment="1">
      <alignment horizontal="right" vertical="center" indent="1"/>
    </xf>
    <xf numFmtId="0" fontId="59" fillId="0" borderId="0" xfId="0" applyFont="1"/>
    <xf numFmtId="0" fontId="2" fillId="33" borderId="0" xfId="0" applyFont="1" applyFill="1" applyAlignment="1">
      <alignment vertical="center"/>
    </xf>
    <xf numFmtId="0" fontId="2" fillId="33" borderId="1" xfId="0" applyFont="1" applyFill="1" applyBorder="1" applyAlignment="1">
      <alignment vertical="center"/>
    </xf>
    <xf numFmtId="0" fontId="2" fillId="41" borderId="0" xfId="0" applyFont="1" applyFill="1" applyAlignment="1">
      <alignment horizontal="right" vertical="center"/>
    </xf>
    <xf numFmtId="0" fontId="51" fillId="41" borderId="0" xfId="0" applyFont="1" applyFill="1" applyAlignment="1">
      <alignment vertical="center"/>
    </xf>
    <xf numFmtId="0" fontId="25" fillId="41" borderId="0" xfId="169" applyFill="1" applyAlignment="1" applyProtection="1"/>
    <xf numFmtId="0" fontId="58" fillId="41" borderId="0" xfId="0" applyFont="1" applyFill="1" applyAlignment="1">
      <alignment horizontal="right" vertical="center"/>
    </xf>
    <xf numFmtId="0" fontId="57" fillId="41" borderId="0" xfId="0" applyFont="1" applyFill="1" applyAlignment="1">
      <alignment vertical="center"/>
    </xf>
    <xf numFmtId="0" fontId="0" fillId="33" borderId="1" xfId="0" applyFill="1" applyBorder="1" applyAlignment="1">
      <alignment horizontal="center"/>
    </xf>
    <xf numFmtId="9" fontId="0" fillId="33" borderId="1" xfId="2" applyFont="1" applyFill="1" applyBorder="1" applyAlignment="1">
      <alignment horizontal="center"/>
    </xf>
    <xf numFmtId="10" fontId="0" fillId="33" borderId="1" xfId="2" applyNumberFormat="1" applyFont="1" applyFill="1" applyBorder="1" applyAlignment="1">
      <alignment horizontal="center"/>
    </xf>
    <xf numFmtId="3" fontId="53" fillId="33" borderId="1" xfId="326" applyNumberFormat="1" applyFont="1" applyFill="1" applyBorder="1" applyAlignment="1">
      <alignment horizontal="center" vertical="center"/>
    </xf>
    <xf numFmtId="3" fontId="53" fillId="33" borderId="1" xfId="326" applyNumberFormat="1" applyFont="1" applyFill="1" applyBorder="1" applyAlignment="1">
      <alignment horizontal="center" vertical="center" wrapText="1"/>
    </xf>
    <xf numFmtId="169" fontId="53" fillId="33" borderId="1" xfId="0" applyNumberFormat="1" applyFont="1" applyFill="1" applyBorder="1" applyAlignment="1">
      <alignment horizontal="center" vertical="center" wrapText="1"/>
    </xf>
    <xf numFmtId="169" fontId="53" fillId="33" borderId="1" xfId="2" applyNumberFormat="1" applyFont="1" applyFill="1" applyBorder="1" applyAlignment="1">
      <alignment horizontal="center" vertical="center" wrapText="1"/>
    </xf>
    <xf numFmtId="41" fontId="0" fillId="0" borderId="0" xfId="326" applyFont="1"/>
    <xf numFmtId="17" fontId="53" fillId="33" borderId="1" xfId="0" applyNumberFormat="1" applyFont="1" applyFill="1" applyBorder="1" applyAlignment="1">
      <alignment horizontal="center" vertical="center"/>
    </xf>
    <xf numFmtId="3" fontId="53" fillId="33" borderId="1" xfId="1" applyNumberFormat="1" applyFont="1" applyFill="1" applyBorder="1" applyAlignment="1">
      <alignment horizontal="center" vertical="center"/>
    </xf>
    <xf numFmtId="169" fontId="0" fillId="0" borderId="1" xfId="2" applyNumberFormat="1" applyFont="1" applyBorder="1" applyAlignment="1">
      <alignment horizontal="center" vertical="center"/>
    </xf>
    <xf numFmtId="3" fontId="53" fillId="33" borderId="1" xfId="0" applyNumberFormat="1" applyFont="1" applyFill="1" applyBorder="1" applyAlignment="1">
      <alignment horizontal="center" vertical="center"/>
    </xf>
    <xf numFmtId="3" fontId="53" fillId="33" borderId="11" xfId="0" applyNumberFormat="1" applyFont="1" applyFill="1" applyBorder="1" applyAlignment="1">
      <alignment horizontal="center" vertical="center" wrapText="1"/>
    </xf>
    <xf numFmtId="0" fontId="53" fillId="33" borderId="1" xfId="326" applyNumberFormat="1" applyFont="1" applyFill="1" applyBorder="1" applyAlignment="1">
      <alignment horizontal="center" vertical="center"/>
    </xf>
    <xf numFmtId="0" fontId="0" fillId="0" borderId="1" xfId="0" applyBorder="1"/>
    <xf numFmtId="42" fontId="0" fillId="33" borderId="1" xfId="350" applyFont="1" applyFill="1" applyBorder="1"/>
    <xf numFmtId="41" fontId="0" fillId="33" borderId="1" xfId="326" applyFont="1" applyFill="1" applyBorder="1"/>
    <xf numFmtId="169" fontId="53" fillId="33" borderId="13" xfId="0" applyNumberFormat="1" applyFont="1" applyFill="1" applyBorder="1" applyAlignment="1">
      <alignment horizontal="center" vertical="center"/>
    </xf>
    <xf numFmtId="42" fontId="48" fillId="33" borderId="1" xfId="350" applyFont="1" applyFill="1" applyBorder="1" applyAlignment="1">
      <alignment horizontal="right" vertical="center" indent="1"/>
    </xf>
    <xf numFmtId="42" fontId="45" fillId="0" borderId="1" xfId="350" applyFont="1" applyBorder="1"/>
    <xf numFmtId="169" fontId="45" fillId="0" borderId="1" xfId="2" applyNumberFormat="1" applyFont="1" applyBorder="1"/>
    <xf numFmtId="0" fontId="0" fillId="0" borderId="0" xfId="0" applyAlignment="1">
      <alignment wrapText="1"/>
    </xf>
    <xf numFmtId="172" fontId="0" fillId="33" borderId="1" xfId="326" applyNumberFormat="1" applyFont="1" applyFill="1" applyBorder="1"/>
    <xf numFmtId="0" fontId="53" fillId="0" borderId="1" xfId="0" applyFont="1" applyBorder="1" applyAlignment="1">
      <alignment horizontal="center" vertical="center"/>
    </xf>
    <xf numFmtId="169" fontId="0" fillId="0" borderId="1" xfId="2" applyNumberFormat="1" applyFont="1" applyFill="1" applyBorder="1" applyAlignment="1">
      <alignment vertical="center"/>
    </xf>
    <xf numFmtId="169" fontId="53" fillId="0" borderId="1" xfId="2" applyNumberFormat="1" applyFont="1" applyFill="1" applyBorder="1" applyAlignment="1">
      <alignment horizontal="center" vertical="center"/>
    </xf>
    <xf numFmtId="0" fontId="49" fillId="41" borderId="0" xfId="0" applyFont="1" applyFill="1"/>
    <xf numFmtId="6" fontId="60" fillId="42" borderId="1" xfId="0" applyNumberFormat="1" applyFont="1" applyFill="1" applyBorder="1" applyAlignment="1">
      <alignment horizontal="center" vertical="center" wrapText="1"/>
    </xf>
    <xf numFmtId="3" fontId="60" fillId="0" borderId="1" xfId="0" applyNumberFormat="1" applyFont="1" applyBorder="1" applyAlignment="1">
      <alignment horizontal="center" vertical="center" wrapText="1"/>
    </xf>
    <xf numFmtId="0" fontId="60" fillId="42" borderId="1" xfId="0" applyFont="1" applyFill="1" applyBorder="1" applyAlignment="1">
      <alignment horizontal="center" vertical="center" wrapText="1"/>
    </xf>
    <xf numFmtId="10" fontId="60" fillId="42" borderId="1" xfId="0" applyNumberFormat="1" applyFont="1" applyFill="1" applyBorder="1" applyAlignment="1">
      <alignment horizontal="center" vertical="center" wrapText="1"/>
    </xf>
    <xf numFmtId="0" fontId="60" fillId="0" borderId="1" xfId="0" applyFont="1" applyBorder="1" applyAlignment="1">
      <alignment horizontal="center" vertical="center" wrapText="1"/>
    </xf>
    <xf numFmtId="10" fontId="60" fillId="0" borderId="1" xfId="0" applyNumberFormat="1" applyFont="1" applyBorder="1" applyAlignment="1">
      <alignment horizontal="center" vertical="center" wrapText="1"/>
    </xf>
    <xf numFmtId="6" fontId="60" fillId="42" borderId="1" xfId="0" applyNumberFormat="1" applyFont="1" applyFill="1" applyBorder="1" applyAlignment="1">
      <alignment horizontal="center" vertical="center"/>
    </xf>
    <xf numFmtId="0" fontId="60" fillId="42" borderId="1" xfId="0" applyFont="1" applyFill="1" applyBorder="1" applyAlignment="1">
      <alignment horizontal="center" vertical="center"/>
    </xf>
    <xf numFmtId="0" fontId="61" fillId="43" borderId="1" xfId="0" applyFont="1" applyFill="1" applyBorder="1" applyAlignment="1">
      <alignment horizontal="center" vertical="center" wrapText="1"/>
    </xf>
    <xf numFmtId="0" fontId="63" fillId="43" borderId="1" xfId="0" applyFont="1" applyFill="1" applyBorder="1" applyAlignment="1">
      <alignment horizontal="center" vertical="center" wrapText="1"/>
    </xf>
    <xf numFmtId="0" fontId="64" fillId="0" borderId="1" xfId="0" applyFont="1" applyBorder="1" applyAlignment="1">
      <alignment horizontal="center" vertical="center" wrapText="1"/>
    </xf>
    <xf numFmtId="0" fontId="64" fillId="42" borderId="1" xfId="0" applyFont="1" applyFill="1" applyBorder="1" applyAlignment="1">
      <alignment horizontal="center" vertical="center" wrapText="1"/>
    </xf>
    <xf numFmtId="6" fontId="64" fillId="42" borderId="1" xfId="0" applyNumberFormat="1" applyFont="1" applyFill="1" applyBorder="1" applyAlignment="1">
      <alignment horizontal="center" vertical="center"/>
    </xf>
    <xf numFmtId="0" fontId="63" fillId="43" borderId="1" xfId="0" applyFont="1" applyFill="1" applyBorder="1" applyAlignment="1">
      <alignment horizontal="center" vertical="center"/>
    </xf>
    <xf numFmtId="42" fontId="2" fillId="33" borderId="1" xfId="350" applyFont="1" applyFill="1" applyBorder="1"/>
    <xf numFmtId="9" fontId="0" fillId="33" borderId="1" xfId="2" applyFont="1" applyFill="1" applyBorder="1" applyAlignment="1">
      <alignment horizontal="center" vertical="center"/>
    </xf>
    <xf numFmtId="0" fontId="61" fillId="45" borderId="1" xfId="0" applyFont="1" applyFill="1" applyBorder="1" applyAlignment="1">
      <alignment horizontal="center" vertical="center" wrapText="1"/>
    </xf>
    <xf numFmtId="0" fontId="66" fillId="0" borderId="1" xfId="0" applyFont="1" applyBorder="1" applyAlignment="1">
      <alignment horizontal="center" vertical="center"/>
    </xf>
    <xf numFmtId="3" fontId="60" fillId="42" borderId="1" xfId="0" applyNumberFormat="1" applyFont="1" applyFill="1" applyBorder="1" applyAlignment="1">
      <alignment horizontal="center" vertical="center" wrapText="1"/>
    </xf>
    <xf numFmtId="3" fontId="62" fillId="42" borderId="1" xfId="0" applyNumberFormat="1" applyFont="1" applyFill="1" applyBorder="1" applyAlignment="1">
      <alignment horizontal="center" vertical="center" wrapText="1"/>
    </xf>
    <xf numFmtId="6" fontId="62" fillId="42" borderId="1" xfId="0" applyNumberFormat="1" applyFont="1" applyFill="1" applyBorder="1" applyAlignment="1">
      <alignment horizontal="center" vertical="center" wrapText="1"/>
    </xf>
    <xf numFmtId="0" fontId="53" fillId="33" borderId="1" xfId="0" applyFont="1" applyFill="1" applyBorder="1" applyAlignment="1">
      <alignment vertical="center" wrapText="1"/>
    </xf>
    <xf numFmtId="10" fontId="0" fillId="33" borderId="1" xfId="0" applyNumberFormat="1" applyFill="1" applyBorder="1"/>
    <xf numFmtId="0" fontId="45" fillId="33" borderId="1" xfId="0" applyFont="1" applyFill="1" applyBorder="1"/>
    <xf numFmtId="0" fontId="52" fillId="0" borderId="1" xfId="0" applyFont="1" applyBorder="1" applyAlignment="1">
      <alignment horizontal="center" vertical="center" wrapText="1"/>
    </xf>
    <xf numFmtId="173" fontId="52" fillId="0" borderId="1" xfId="0" applyNumberFormat="1" applyFont="1" applyBorder="1" applyAlignment="1">
      <alignment horizontal="center" vertical="center"/>
    </xf>
    <xf numFmtId="17" fontId="0" fillId="0" borderId="1" xfId="0" applyNumberFormat="1" applyBorder="1"/>
    <xf numFmtId="41" fontId="0" fillId="0" borderId="1" xfId="326" applyFont="1" applyBorder="1"/>
    <xf numFmtId="0" fontId="60" fillId="0" borderId="1" xfId="0" applyFont="1" applyBorder="1" applyAlignment="1">
      <alignment horizontal="center" vertical="center" wrapText="1"/>
    </xf>
    <xf numFmtId="0" fontId="66" fillId="0" borderId="1" xfId="0" applyFont="1" applyBorder="1" applyAlignment="1">
      <alignment horizontal="center" vertical="center" wrapText="1"/>
    </xf>
    <xf numFmtId="0" fontId="56" fillId="0" borderId="17" xfId="0" applyFont="1" applyBorder="1" applyAlignment="1">
      <alignment horizontal="center" vertical="center" wrapText="1"/>
    </xf>
    <xf numFmtId="0" fontId="0" fillId="0" borderId="17" xfId="0" applyBorder="1" applyAlignment="1">
      <alignment horizontal="center" vertical="center" wrapText="1"/>
    </xf>
    <xf numFmtId="0" fontId="2" fillId="0" borderId="16" xfId="0" applyFont="1" applyBorder="1" applyAlignment="1">
      <alignment horizontal="center" vertical="center" wrapText="1"/>
    </xf>
    <xf numFmtId="0" fontId="0" fillId="0" borderId="16" xfId="0" applyBorder="1" applyAlignment="1">
      <alignment horizontal="center" vertical="center" wrapText="1"/>
    </xf>
    <xf numFmtId="0" fontId="61" fillId="43" borderId="1" xfId="0" applyFont="1" applyFill="1" applyBorder="1" applyAlignment="1">
      <alignment horizontal="center" vertical="center" wrapText="1"/>
    </xf>
    <xf numFmtId="0" fontId="61" fillId="43" borderId="1" xfId="0" applyFont="1" applyFill="1" applyBorder="1" applyAlignment="1">
      <alignment horizontal="center" vertical="center"/>
    </xf>
    <xf numFmtId="0" fontId="2" fillId="0" borderId="16" xfId="0" applyFont="1" applyBorder="1" applyAlignment="1">
      <alignment vertical="center"/>
    </xf>
    <xf numFmtId="0" fontId="62" fillId="44" borderId="1" xfId="0" applyFont="1" applyFill="1" applyBorder="1" applyAlignment="1">
      <alignment horizontal="center" vertical="center" wrapText="1"/>
    </xf>
    <xf numFmtId="0" fontId="2" fillId="0" borderId="16" xfId="0" applyFont="1" applyBorder="1" applyAlignment="1">
      <alignment horizontal="center"/>
    </xf>
    <xf numFmtId="0" fontId="63" fillId="43" borderId="1" xfId="0" applyFont="1" applyFill="1" applyBorder="1" applyAlignment="1">
      <alignment horizontal="center" vertical="center" wrapText="1"/>
    </xf>
    <xf numFmtId="0" fontId="65" fillId="44" borderId="1" xfId="0" applyFont="1" applyFill="1" applyBorder="1" applyAlignment="1">
      <alignment horizontal="center" vertical="center" wrapText="1"/>
    </xf>
    <xf numFmtId="0" fontId="56" fillId="0" borderId="16" xfId="0" applyFont="1" applyBorder="1" applyAlignment="1">
      <alignment horizontal="center"/>
    </xf>
    <xf numFmtId="41" fontId="2" fillId="0" borderId="16" xfId="326" applyFont="1" applyBorder="1" applyAlignment="1">
      <alignment horizontal="center" vertical="center"/>
    </xf>
    <xf numFmtId="41" fontId="0" fillId="0" borderId="17" xfId="326" applyFont="1" applyBorder="1" applyAlignment="1">
      <alignment horizontal="center" vertical="center" wrapText="1"/>
    </xf>
    <xf numFmtId="41" fontId="2" fillId="0" borderId="16" xfId="326" applyFont="1" applyBorder="1" applyAlignment="1">
      <alignment horizontal="center" vertical="center" wrapText="1"/>
    </xf>
    <xf numFmtId="0" fontId="56" fillId="0" borderId="17" xfId="326" applyNumberFormat="1" applyFont="1" applyBorder="1" applyAlignment="1">
      <alignment horizontal="center" vertical="center" wrapText="1"/>
    </xf>
    <xf numFmtId="0" fontId="0" fillId="0" borderId="17" xfId="0" applyBorder="1" applyAlignment="1">
      <alignment wrapText="1"/>
    </xf>
    <xf numFmtId="0" fontId="2" fillId="0" borderId="16" xfId="0" applyFont="1" applyBorder="1" applyAlignment="1">
      <alignment wrapText="1"/>
    </xf>
    <xf numFmtId="0" fontId="0" fillId="0" borderId="0" xfId="0"/>
    <xf numFmtId="0" fontId="2" fillId="0" borderId="0" xfId="0" applyFont="1" applyAlignment="1">
      <alignment horizontal="center" vertical="center" wrapText="1"/>
    </xf>
    <xf numFmtId="0" fontId="56" fillId="0" borderId="0" xfId="0" applyFont="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xf>
    <xf numFmtId="168" fontId="26" fillId="33" borderId="1" xfId="1" applyNumberFormat="1" applyFont="1" applyFill="1" applyBorder="1" applyAlignment="1">
      <alignment horizontal="center" vertical="center" wrapText="1"/>
    </xf>
    <xf numFmtId="168" fontId="26" fillId="33" borderId="15" xfId="1" applyNumberFormat="1" applyFont="1" applyFill="1" applyBorder="1" applyAlignment="1">
      <alignment horizontal="center" vertical="center" wrapText="1"/>
    </xf>
    <xf numFmtId="168" fontId="26" fillId="33" borderId="14" xfId="1" applyNumberFormat="1" applyFont="1" applyFill="1" applyBorder="1" applyAlignment="1">
      <alignment horizontal="center" vertical="center" wrapText="1"/>
    </xf>
    <xf numFmtId="168" fontId="26" fillId="33" borderId="15" xfId="1" applyNumberFormat="1" applyFont="1" applyFill="1" applyBorder="1" applyAlignment="1">
      <alignment horizontal="center"/>
    </xf>
    <xf numFmtId="168" fontId="26" fillId="33" borderId="14" xfId="1" applyNumberFormat="1" applyFont="1" applyFill="1" applyBorder="1" applyAlignment="1">
      <alignment horizontal="center"/>
    </xf>
    <xf numFmtId="0" fontId="56" fillId="0" borderId="0" xfId="0" applyFont="1" applyAlignment="1">
      <alignment horizontal="center" vertical="center" wrapText="1"/>
    </xf>
    <xf numFmtId="0" fontId="2" fillId="0" borderId="1" xfId="0" applyFont="1" applyBorder="1" applyAlignment="1">
      <alignment horizontal="center"/>
    </xf>
    <xf numFmtId="0" fontId="0" fillId="0" borderId="21" xfId="0" applyBorder="1"/>
    <xf numFmtId="0" fontId="0" fillId="0" borderId="17" xfId="0" applyBorder="1"/>
    <xf numFmtId="0" fontId="0" fillId="0" borderId="19" xfId="0" applyBorder="1"/>
    <xf numFmtId="0" fontId="0" fillId="0" borderId="12" xfId="0" applyBorder="1"/>
    <xf numFmtId="0" fontId="0" fillId="0" borderId="22" xfId="0" applyBorder="1"/>
    <xf numFmtId="0" fontId="0" fillId="0" borderId="20" xfId="0" applyBorder="1"/>
    <xf numFmtId="0" fontId="0" fillId="0" borderId="16" xfId="0" applyBorder="1"/>
    <xf numFmtId="0" fontId="0" fillId="0" borderId="18" xfId="0" applyBorder="1"/>
    <xf numFmtId="0" fontId="0" fillId="0" borderId="1" xfId="0" applyBorder="1" applyAlignment="1">
      <alignment horizontal="center" vertical="center" wrapText="1"/>
    </xf>
    <xf numFmtId="0" fontId="67" fillId="43" borderId="1" xfId="0" applyFont="1" applyFill="1" applyBorder="1" applyAlignment="1">
      <alignment horizontal="center" vertical="center" wrapText="1"/>
    </xf>
  </cellXfs>
  <cellStyles count="351">
    <cellStyle name="20% - Énfasis1" xfId="21" builtinId="30" customBuiltin="1"/>
    <cellStyle name="20% - Énfasis1 2" xfId="141" xr:uid="{00000000-0005-0000-0000-000001000000}"/>
    <cellStyle name="20% - Énfasis1 2 2" xfId="170" xr:uid="{00000000-0005-0000-0000-000002000000}"/>
    <cellStyle name="20% - Énfasis1 3" xfId="231" xr:uid="{00000000-0005-0000-0000-000003000000}"/>
    <cellStyle name="20% - Énfasis2" xfId="25" builtinId="34" customBuiltin="1"/>
    <cellStyle name="20% - Énfasis2 2" xfId="142" xr:uid="{00000000-0005-0000-0000-000005000000}"/>
    <cellStyle name="20% - Énfasis2 2 2" xfId="210" xr:uid="{00000000-0005-0000-0000-000006000000}"/>
    <cellStyle name="20% - Énfasis2 3" xfId="217" xr:uid="{00000000-0005-0000-0000-000007000000}"/>
    <cellStyle name="20% - Énfasis3" xfId="29" builtinId="38" customBuiltin="1"/>
    <cellStyle name="20% - Énfasis3 2" xfId="143" xr:uid="{00000000-0005-0000-0000-000009000000}"/>
    <cellStyle name="20% - Énfasis3 2 2" xfId="230" xr:uid="{00000000-0005-0000-0000-00000A000000}"/>
    <cellStyle name="20% - Énfasis3 3" xfId="229" xr:uid="{00000000-0005-0000-0000-00000B000000}"/>
    <cellStyle name="20% - Énfasis4" xfId="33" builtinId="42" customBuiltin="1"/>
    <cellStyle name="20% - Énfasis4 2" xfId="144" xr:uid="{00000000-0005-0000-0000-00000D000000}"/>
    <cellStyle name="20% - Énfasis4 2 2" xfId="171" xr:uid="{00000000-0005-0000-0000-00000E000000}"/>
    <cellStyle name="20% - Énfasis4 3" xfId="172" xr:uid="{00000000-0005-0000-0000-00000F000000}"/>
    <cellStyle name="20% - Énfasis5" xfId="37" builtinId="46" customBuiltin="1"/>
    <cellStyle name="20% - Énfasis5 2" xfId="173" xr:uid="{00000000-0005-0000-0000-000011000000}"/>
    <cellStyle name="20% - Énfasis5 3" xfId="174" xr:uid="{00000000-0005-0000-0000-000012000000}"/>
    <cellStyle name="20% - Énfasis6" xfId="41" builtinId="50" customBuiltin="1"/>
    <cellStyle name="20% - Énfasis6 2" xfId="175" xr:uid="{00000000-0005-0000-0000-000014000000}"/>
    <cellStyle name="20% - Énfasis6 3" xfId="176" xr:uid="{00000000-0005-0000-0000-000015000000}"/>
    <cellStyle name="40% - Énfasis1" xfId="22" builtinId="31" customBuiltin="1"/>
    <cellStyle name="40% - Énfasis1 2" xfId="177" xr:uid="{00000000-0005-0000-0000-000017000000}"/>
    <cellStyle name="40% - Énfasis1 3" xfId="178" xr:uid="{00000000-0005-0000-0000-000018000000}"/>
    <cellStyle name="40% - Énfasis2" xfId="26" builtinId="35" customBuiltin="1"/>
    <cellStyle name="40% - Énfasis2 2" xfId="179" xr:uid="{00000000-0005-0000-0000-00001A000000}"/>
    <cellStyle name="40% - Énfasis2 3" xfId="220" xr:uid="{00000000-0005-0000-0000-00001B000000}"/>
    <cellStyle name="40% - Énfasis3" xfId="30" builtinId="39" customBuiltin="1"/>
    <cellStyle name="40% - Énfasis3 2" xfId="145" xr:uid="{00000000-0005-0000-0000-00001D000000}"/>
    <cellStyle name="40% - Énfasis3 2 2" xfId="180" xr:uid="{00000000-0005-0000-0000-00001E000000}"/>
    <cellStyle name="40% - Énfasis3 3" xfId="181" xr:uid="{00000000-0005-0000-0000-00001F000000}"/>
    <cellStyle name="40% - Énfasis4" xfId="34" builtinId="43" customBuiltin="1"/>
    <cellStyle name="40% - Énfasis4 2" xfId="182" xr:uid="{00000000-0005-0000-0000-000021000000}"/>
    <cellStyle name="40% - Énfasis4 3" xfId="183" xr:uid="{00000000-0005-0000-0000-000022000000}"/>
    <cellStyle name="40% - Énfasis5" xfId="38" builtinId="47" customBuiltin="1"/>
    <cellStyle name="40% - Énfasis5 2" xfId="184" xr:uid="{00000000-0005-0000-0000-000024000000}"/>
    <cellStyle name="40% - Énfasis5 3" xfId="185" xr:uid="{00000000-0005-0000-0000-000025000000}"/>
    <cellStyle name="40% - Énfasis6" xfId="42" builtinId="51" customBuiltin="1"/>
    <cellStyle name="40% - Énfasis6 2" xfId="186" xr:uid="{00000000-0005-0000-0000-000027000000}"/>
    <cellStyle name="40% - Énfasis6 3" xfId="187" xr:uid="{00000000-0005-0000-0000-000028000000}"/>
    <cellStyle name="60% - Énfasis1" xfId="23" builtinId="32" customBuiltin="1"/>
    <cellStyle name="60% - Énfasis1 2" xfId="188" xr:uid="{00000000-0005-0000-0000-00002A000000}"/>
    <cellStyle name="60% - Énfasis1 3" xfId="189" xr:uid="{00000000-0005-0000-0000-00002B000000}"/>
    <cellStyle name="60% - Énfasis2" xfId="27" builtinId="36" customBuiltin="1"/>
    <cellStyle name="60% - Énfasis2 2" xfId="190" xr:uid="{00000000-0005-0000-0000-00002D000000}"/>
    <cellStyle name="60% - Énfasis2 3" xfId="228" xr:uid="{00000000-0005-0000-0000-00002E000000}"/>
    <cellStyle name="60% - Énfasis3" xfId="31" builtinId="40" customBuiltin="1"/>
    <cellStyle name="60% - Énfasis3 2" xfId="146" xr:uid="{00000000-0005-0000-0000-000030000000}"/>
    <cellStyle name="60% - Énfasis3 2 2" xfId="191" xr:uid="{00000000-0005-0000-0000-000031000000}"/>
    <cellStyle name="60% - Énfasis3 3" xfId="192" xr:uid="{00000000-0005-0000-0000-000032000000}"/>
    <cellStyle name="60% - Énfasis4" xfId="35" builtinId="44" customBuiltin="1"/>
    <cellStyle name="60% - Énfasis4 2" xfId="147" xr:uid="{00000000-0005-0000-0000-000034000000}"/>
    <cellStyle name="60% - Énfasis4 2 2" xfId="193" xr:uid="{00000000-0005-0000-0000-000035000000}"/>
    <cellStyle name="60% - Énfasis4 3" xfId="194" xr:uid="{00000000-0005-0000-0000-000036000000}"/>
    <cellStyle name="60% - Énfasis5" xfId="39" builtinId="48" customBuiltin="1"/>
    <cellStyle name="60% - Énfasis5 2" xfId="195" xr:uid="{00000000-0005-0000-0000-000038000000}"/>
    <cellStyle name="60% - Énfasis5 3" xfId="196" xr:uid="{00000000-0005-0000-0000-000039000000}"/>
    <cellStyle name="60% - Énfasis6" xfId="43" builtinId="52" customBuiltin="1"/>
    <cellStyle name="60% - Énfasis6 2" xfId="148" xr:uid="{00000000-0005-0000-0000-00003B000000}"/>
    <cellStyle name="60% - Énfasis6 2 2" xfId="197" xr:uid="{00000000-0005-0000-0000-00003C000000}"/>
    <cellStyle name="60% - Énfasis6 3" xfId="198" xr:uid="{00000000-0005-0000-0000-00003D000000}"/>
    <cellStyle name="Buena 2" xfId="199" xr:uid="{00000000-0005-0000-0000-00003F000000}"/>
    <cellStyle name="Buena 3" xfId="221" xr:uid="{00000000-0005-0000-0000-000040000000}"/>
    <cellStyle name="Bueno" xfId="8" builtinId="26" customBuiltin="1"/>
    <cellStyle name="Cálculo" xfId="13" builtinId="22" customBuiltin="1"/>
    <cellStyle name="Cálculo 2" xfId="223" xr:uid="{00000000-0005-0000-0000-000042000000}"/>
    <cellStyle name="Cálculo 3" xfId="200" xr:uid="{00000000-0005-0000-0000-000043000000}"/>
    <cellStyle name="Celda de comprobación" xfId="15" builtinId="23" customBuiltin="1"/>
    <cellStyle name="Celda de comprobación 2" xfId="212" xr:uid="{00000000-0005-0000-0000-000045000000}"/>
    <cellStyle name="Celda de comprobación 3" xfId="227" xr:uid="{00000000-0005-0000-0000-000046000000}"/>
    <cellStyle name="Celda vinculada" xfId="14" builtinId="24" customBuiltin="1"/>
    <cellStyle name="Celda vinculada 2" xfId="226" xr:uid="{00000000-0005-0000-0000-000048000000}"/>
    <cellStyle name="Celda vinculada 3" xfId="225" xr:uid="{00000000-0005-0000-0000-000049000000}"/>
    <cellStyle name="Encabezado 1" xfId="4" builtinId="16" customBuiltin="1"/>
    <cellStyle name="Encabezado 4" xfId="7" builtinId="19" customBuiltin="1"/>
    <cellStyle name="Encabezado 4 2" xfId="201" xr:uid="{00000000-0005-0000-0000-00004C000000}"/>
    <cellStyle name="Encabezado 4 3" xfId="211" xr:uid="{00000000-0005-0000-0000-00004D000000}"/>
    <cellStyle name="Énfasis1" xfId="20" builtinId="29" customBuiltin="1"/>
    <cellStyle name="Énfasis1 2" xfId="202" xr:uid="{00000000-0005-0000-0000-00004F000000}"/>
    <cellStyle name="Énfasis1 3" xfId="203" xr:uid="{00000000-0005-0000-0000-000050000000}"/>
    <cellStyle name="Énfasis2" xfId="24" builtinId="33" customBuiltin="1"/>
    <cellStyle name="Énfasis2 2" xfId="204" xr:uid="{00000000-0005-0000-0000-000052000000}"/>
    <cellStyle name="Énfasis2 3" xfId="205" xr:uid="{00000000-0005-0000-0000-000053000000}"/>
    <cellStyle name="Énfasis3" xfId="28" builtinId="37" customBuiltin="1"/>
    <cellStyle name="Énfasis3 2" xfId="206" xr:uid="{00000000-0005-0000-0000-000055000000}"/>
    <cellStyle name="Énfasis3 3" xfId="207" xr:uid="{00000000-0005-0000-0000-000056000000}"/>
    <cellStyle name="Énfasis4" xfId="32" builtinId="41" customBuiltin="1"/>
    <cellStyle name="Énfasis4 2" xfId="208" xr:uid="{00000000-0005-0000-0000-000058000000}"/>
    <cellStyle name="Énfasis4 3" xfId="222" xr:uid="{00000000-0005-0000-0000-000059000000}"/>
    <cellStyle name="Énfasis5" xfId="36" builtinId="45" customBuiltin="1"/>
    <cellStyle name="Énfasis5 2" xfId="224" xr:uid="{00000000-0005-0000-0000-00005B000000}"/>
    <cellStyle name="Énfasis5 3" xfId="209" xr:uid="{00000000-0005-0000-0000-00005C000000}"/>
    <cellStyle name="Énfasis6" xfId="40" builtinId="49" customBuiltin="1"/>
    <cellStyle name="Énfasis6 2" xfId="216" xr:uid="{00000000-0005-0000-0000-00005E000000}"/>
    <cellStyle name="Énfasis6 3" xfId="218" xr:uid="{00000000-0005-0000-0000-00005F000000}"/>
    <cellStyle name="Entrada" xfId="11" builtinId="20" customBuiltin="1"/>
    <cellStyle name="Entrada 2" xfId="219" xr:uid="{00000000-0005-0000-0000-000061000000}"/>
    <cellStyle name="Entrada 3" xfId="214" xr:uid="{00000000-0005-0000-0000-000062000000}"/>
    <cellStyle name="Euro" xfId="44" xr:uid="{00000000-0005-0000-0000-000063000000}"/>
    <cellStyle name="Euro 2" xfId="45" xr:uid="{00000000-0005-0000-0000-000064000000}"/>
    <cellStyle name="Hipervínculo" xfId="169" builtinId="8"/>
    <cellStyle name="Hipervínculo 2" xfId="149" xr:uid="{00000000-0005-0000-0000-000066000000}"/>
    <cellStyle name="Hipervínculo 2 2" xfId="327" xr:uid="{00000000-0005-0000-0000-000067000000}"/>
    <cellStyle name="Hipervínculo 3" xfId="318" xr:uid="{00000000-0005-0000-0000-000068000000}"/>
    <cellStyle name="Incorrecto" xfId="9" builtinId="27" customBuiltin="1"/>
    <cellStyle name="Incorrecto 2" xfId="215" xr:uid="{00000000-0005-0000-0000-00006A000000}"/>
    <cellStyle name="Incorrecto 3" xfId="213" xr:uid="{00000000-0005-0000-0000-00006B000000}"/>
    <cellStyle name="Millares" xfId="1" builtinId="3"/>
    <cellStyle name="Millares [0]" xfId="326" builtinId="6"/>
    <cellStyle name="Millares [0] 2" xfId="46" xr:uid="{00000000-0005-0000-0000-00006E000000}"/>
    <cellStyle name="Millares [0] 2 2" xfId="47" xr:uid="{00000000-0005-0000-0000-00006F000000}"/>
    <cellStyle name="Millares [0] 3" xfId="48" xr:uid="{00000000-0005-0000-0000-000070000000}"/>
    <cellStyle name="Millares [0] 4" xfId="347" xr:uid="{00000000-0005-0000-0000-000071000000}"/>
    <cellStyle name="Millares [0] 5" xfId="348" xr:uid="{00000000-0005-0000-0000-000072000000}"/>
    <cellStyle name="Millares [0] 6" xfId="349" xr:uid="{00000000-0005-0000-0000-000073000000}"/>
    <cellStyle name="Millares 10" xfId="49" xr:uid="{00000000-0005-0000-0000-000074000000}"/>
    <cellStyle name="Millares 11" xfId="50" xr:uid="{00000000-0005-0000-0000-000075000000}"/>
    <cellStyle name="Millares 12" xfId="51" xr:uid="{00000000-0005-0000-0000-000076000000}"/>
    <cellStyle name="Millares 13" xfId="52" xr:uid="{00000000-0005-0000-0000-000077000000}"/>
    <cellStyle name="Millares 14" xfId="53" xr:uid="{00000000-0005-0000-0000-000078000000}"/>
    <cellStyle name="Millares 15" xfId="54" xr:uid="{00000000-0005-0000-0000-000079000000}"/>
    <cellStyle name="Millares 16" xfId="55" xr:uid="{00000000-0005-0000-0000-00007A000000}"/>
    <cellStyle name="Millares 17" xfId="56" xr:uid="{00000000-0005-0000-0000-00007B000000}"/>
    <cellStyle name="Millares 18" xfId="57" xr:uid="{00000000-0005-0000-0000-00007C000000}"/>
    <cellStyle name="Millares 19" xfId="58" xr:uid="{00000000-0005-0000-0000-00007D000000}"/>
    <cellStyle name="Millares 2" xfId="59" xr:uid="{00000000-0005-0000-0000-00007E000000}"/>
    <cellStyle name="Millares 2 2" xfId="150" xr:uid="{00000000-0005-0000-0000-00007F000000}"/>
    <cellStyle name="Millares 2 3" xfId="151" xr:uid="{00000000-0005-0000-0000-000080000000}"/>
    <cellStyle name="Millares 2 4" xfId="152" xr:uid="{00000000-0005-0000-0000-000081000000}"/>
    <cellStyle name="Millares 2 5" xfId="153" xr:uid="{00000000-0005-0000-0000-000082000000}"/>
    <cellStyle name="Millares 20" xfId="60" xr:uid="{00000000-0005-0000-0000-000083000000}"/>
    <cellStyle name="Millares 21" xfId="61" xr:uid="{00000000-0005-0000-0000-000084000000}"/>
    <cellStyle name="Millares 22" xfId="62" xr:uid="{00000000-0005-0000-0000-000085000000}"/>
    <cellStyle name="Millares 23" xfId="63" xr:uid="{00000000-0005-0000-0000-000086000000}"/>
    <cellStyle name="Millares 24" xfId="64" xr:uid="{00000000-0005-0000-0000-000087000000}"/>
    <cellStyle name="Millares 25" xfId="65" xr:uid="{00000000-0005-0000-0000-000088000000}"/>
    <cellStyle name="Millares 26" xfId="66" xr:uid="{00000000-0005-0000-0000-000089000000}"/>
    <cellStyle name="Millares 27" xfId="67" xr:uid="{00000000-0005-0000-0000-00008A000000}"/>
    <cellStyle name="Millares 28" xfId="68" xr:uid="{00000000-0005-0000-0000-00008B000000}"/>
    <cellStyle name="Millares 29" xfId="69" xr:uid="{00000000-0005-0000-0000-00008C000000}"/>
    <cellStyle name="Millares 3" xfId="70" xr:uid="{00000000-0005-0000-0000-00008D000000}"/>
    <cellStyle name="Millares 3 2" xfId="232" xr:uid="{00000000-0005-0000-0000-00008E000000}"/>
    <cellStyle name="Millares 30" xfId="71" xr:uid="{00000000-0005-0000-0000-00008F000000}"/>
    <cellStyle name="Millares 31" xfId="72" xr:uid="{00000000-0005-0000-0000-000090000000}"/>
    <cellStyle name="Millares 32" xfId="73" xr:uid="{00000000-0005-0000-0000-000091000000}"/>
    <cellStyle name="Millares 33" xfId="74" xr:uid="{00000000-0005-0000-0000-000092000000}"/>
    <cellStyle name="Millares 34" xfId="75" xr:uid="{00000000-0005-0000-0000-000093000000}"/>
    <cellStyle name="Millares 35" xfId="76" xr:uid="{00000000-0005-0000-0000-000094000000}"/>
    <cellStyle name="Millares 36" xfId="77" xr:uid="{00000000-0005-0000-0000-000095000000}"/>
    <cellStyle name="Millares 37" xfId="78" xr:uid="{00000000-0005-0000-0000-000096000000}"/>
    <cellStyle name="Millares 38" xfId="79" xr:uid="{00000000-0005-0000-0000-000097000000}"/>
    <cellStyle name="Millares 39" xfId="80" xr:uid="{00000000-0005-0000-0000-000098000000}"/>
    <cellStyle name="Millares 4" xfId="81" xr:uid="{00000000-0005-0000-0000-000099000000}"/>
    <cellStyle name="Millares 4 2" xfId="155" xr:uid="{00000000-0005-0000-0000-00009A000000}"/>
    <cellStyle name="Millares 4 3" xfId="154" xr:uid="{00000000-0005-0000-0000-00009B000000}"/>
    <cellStyle name="Millares 40" xfId="82" xr:uid="{00000000-0005-0000-0000-00009C000000}"/>
    <cellStyle name="Millares 41" xfId="83" xr:uid="{00000000-0005-0000-0000-00009D000000}"/>
    <cellStyle name="Millares 42" xfId="84" xr:uid="{00000000-0005-0000-0000-00009E000000}"/>
    <cellStyle name="Millares 43" xfId="85" xr:uid="{00000000-0005-0000-0000-00009F000000}"/>
    <cellStyle name="Millares 44" xfId="86" xr:uid="{00000000-0005-0000-0000-0000A0000000}"/>
    <cellStyle name="Millares 45" xfId="87" xr:uid="{00000000-0005-0000-0000-0000A1000000}"/>
    <cellStyle name="Millares 46" xfId="88" xr:uid="{00000000-0005-0000-0000-0000A2000000}"/>
    <cellStyle name="Millares 47" xfId="89" xr:uid="{00000000-0005-0000-0000-0000A3000000}"/>
    <cellStyle name="Millares 48" xfId="90" xr:uid="{00000000-0005-0000-0000-0000A4000000}"/>
    <cellStyle name="Millares 49" xfId="91" xr:uid="{00000000-0005-0000-0000-0000A5000000}"/>
    <cellStyle name="Millares 5" xfId="92" xr:uid="{00000000-0005-0000-0000-0000A6000000}"/>
    <cellStyle name="Millares 50" xfId="93" xr:uid="{00000000-0005-0000-0000-0000A7000000}"/>
    <cellStyle name="Millares 51" xfId="94" xr:uid="{00000000-0005-0000-0000-0000A8000000}"/>
    <cellStyle name="Millares 52" xfId="95" xr:uid="{00000000-0005-0000-0000-0000A9000000}"/>
    <cellStyle name="Millares 53" xfId="96" xr:uid="{00000000-0005-0000-0000-0000AA000000}"/>
    <cellStyle name="Millares 54" xfId="97" xr:uid="{00000000-0005-0000-0000-0000AB000000}"/>
    <cellStyle name="Millares 55" xfId="98" xr:uid="{00000000-0005-0000-0000-0000AC000000}"/>
    <cellStyle name="Millares 56" xfId="99" xr:uid="{00000000-0005-0000-0000-0000AD000000}"/>
    <cellStyle name="Millares 57" xfId="100" xr:uid="{00000000-0005-0000-0000-0000AE000000}"/>
    <cellStyle name="Millares 58" xfId="101" xr:uid="{00000000-0005-0000-0000-0000AF000000}"/>
    <cellStyle name="Millares 59" xfId="102" xr:uid="{00000000-0005-0000-0000-0000B0000000}"/>
    <cellStyle name="Millares 6" xfId="103" xr:uid="{00000000-0005-0000-0000-0000B1000000}"/>
    <cellStyle name="Millares 6 2" xfId="341" xr:uid="{00000000-0005-0000-0000-0000B2000000}"/>
    <cellStyle name="Millares 60" xfId="104" xr:uid="{00000000-0005-0000-0000-0000B3000000}"/>
    <cellStyle name="Millares 61" xfId="105" xr:uid="{00000000-0005-0000-0000-0000B4000000}"/>
    <cellStyle name="Millares 62" xfId="106" xr:uid="{00000000-0005-0000-0000-0000B5000000}"/>
    <cellStyle name="Millares 63" xfId="107" xr:uid="{00000000-0005-0000-0000-0000B6000000}"/>
    <cellStyle name="Millares 64" xfId="108" xr:uid="{00000000-0005-0000-0000-0000B7000000}"/>
    <cellStyle name="Millares 65" xfId="109" xr:uid="{00000000-0005-0000-0000-0000B8000000}"/>
    <cellStyle name="Millares 66" xfId="110" xr:uid="{00000000-0005-0000-0000-0000B9000000}"/>
    <cellStyle name="Millares 67" xfId="111" xr:uid="{00000000-0005-0000-0000-0000BA000000}"/>
    <cellStyle name="Millares 68" xfId="112" xr:uid="{00000000-0005-0000-0000-0000BB000000}"/>
    <cellStyle name="Millares 69" xfId="113" xr:uid="{00000000-0005-0000-0000-0000BC000000}"/>
    <cellStyle name="Millares 7" xfId="114" xr:uid="{00000000-0005-0000-0000-0000BD000000}"/>
    <cellStyle name="Millares 70" xfId="156" xr:uid="{00000000-0005-0000-0000-0000BE000000}"/>
    <cellStyle name="Millares 71" xfId="166" xr:uid="{00000000-0005-0000-0000-0000BF000000}"/>
    <cellStyle name="Millares 72" xfId="167" xr:uid="{00000000-0005-0000-0000-0000C0000000}"/>
    <cellStyle name="Millares 73" xfId="319" xr:uid="{00000000-0005-0000-0000-0000C1000000}"/>
    <cellStyle name="Millares 8" xfId="115" xr:uid="{00000000-0005-0000-0000-0000C2000000}"/>
    <cellStyle name="Millares 9" xfId="116" xr:uid="{00000000-0005-0000-0000-0000C3000000}"/>
    <cellStyle name="Moneda [0]" xfId="350" builtinId="7"/>
    <cellStyle name="Moneda 2" xfId="320" xr:uid="{00000000-0005-0000-0000-0000C6000000}"/>
    <cellStyle name="Moneda 3" xfId="342" xr:uid="{00000000-0005-0000-0000-0000C7000000}"/>
    <cellStyle name="Neutral" xfId="10" builtinId="28" customBuiltin="1"/>
    <cellStyle name="Neutral 2" xfId="233" xr:uid="{00000000-0005-0000-0000-0000C9000000}"/>
    <cellStyle name="Neutral 3" xfId="234" xr:uid="{00000000-0005-0000-0000-0000CA000000}"/>
    <cellStyle name="Normal" xfId="0" builtinId="0"/>
    <cellStyle name="Normal 10" xfId="117" xr:uid="{00000000-0005-0000-0000-0000CC000000}"/>
    <cellStyle name="Normal 11" xfId="140" xr:uid="{00000000-0005-0000-0000-0000CD000000}"/>
    <cellStyle name="Normal 11 2" xfId="168" xr:uid="{00000000-0005-0000-0000-0000CE000000}"/>
    <cellStyle name="Normal 12" xfId="118" xr:uid="{00000000-0005-0000-0000-0000CF000000}"/>
    <cellStyle name="Normal 12 2" xfId="235" xr:uid="{00000000-0005-0000-0000-0000D0000000}"/>
    <cellStyle name="Normal 13" xfId="119" xr:uid="{00000000-0005-0000-0000-0000D1000000}"/>
    <cellStyle name="Normal 13 2" xfId="236" xr:uid="{00000000-0005-0000-0000-0000D2000000}"/>
    <cellStyle name="Normal 14" xfId="120" xr:uid="{00000000-0005-0000-0000-0000D3000000}"/>
    <cellStyle name="Normal 14 2" xfId="237" xr:uid="{00000000-0005-0000-0000-0000D4000000}"/>
    <cellStyle name="Normal 15" xfId="121" xr:uid="{00000000-0005-0000-0000-0000D5000000}"/>
    <cellStyle name="Normal 15 2" xfId="238" xr:uid="{00000000-0005-0000-0000-0000D6000000}"/>
    <cellStyle name="Normal 16" xfId="122" xr:uid="{00000000-0005-0000-0000-0000D7000000}"/>
    <cellStyle name="Normal 16 2" xfId="239" xr:uid="{00000000-0005-0000-0000-0000D8000000}"/>
    <cellStyle name="Normal 17" xfId="123" xr:uid="{00000000-0005-0000-0000-0000D9000000}"/>
    <cellStyle name="Normal 17 2" xfId="240" xr:uid="{00000000-0005-0000-0000-0000DA000000}"/>
    <cellStyle name="Normal 18" xfId="124" xr:uid="{00000000-0005-0000-0000-0000DB000000}"/>
    <cellStyle name="Normal 18 2" xfId="241" xr:uid="{00000000-0005-0000-0000-0000DC000000}"/>
    <cellStyle name="Normal 19" xfId="125" xr:uid="{00000000-0005-0000-0000-0000DD000000}"/>
    <cellStyle name="Normal 19 2" xfId="242" xr:uid="{00000000-0005-0000-0000-0000DE000000}"/>
    <cellStyle name="Normal 2" xfId="126" xr:uid="{00000000-0005-0000-0000-0000DF000000}"/>
    <cellStyle name="Normal 2 2" xfId="127" xr:uid="{00000000-0005-0000-0000-0000E0000000}"/>
    <cellStyle name="Normal 2 2 2" xfId="128" xr:uid="{00000000-0005-0000-0000-0000E1000000}"/>
    <cellStyle name="Normal 2 2 2 2" xfId="321" xr:uid="{00000000-0005-0000-0000-0000E2000000}"/>
    <cellStyle name="Normal 2 2 3" xfId="158" xr:uid="{00000000-0005-0000-0000-0000E3000000}"/>
    <cellStyle name="Normal 2 2 4" xfId="157" xr:uid="{00000000-0005-0000-0000-0000E4000000}"/>
    <cellStyle name="Normal 2 2 5" xfId="329" xr:uid="{00000000-0005-0000-0000-0000E5000000}"/>
    <cellStyle name="Normal 2 3" xfId="129" xr:uid="{00000000-0005-0000-0000-0000E6000000}"/>
    <cellStyle name="Normal 2 3 2" xfId="337" xr:uid="{00000000-0005-0000-0000-0000E7000000}"/>
    <cellStyle name="Normal 2 4" xfId="243" xr:uid="{00000000-0005-0000-0000-0000E8000000}"/>
    <cellStyle name="Normal 2 4 2" xfId="343" xr:uid="{00000000-0005-0000-0000-0000E9000000}"/>
    <cellStyle name="Normal 2 5" xfId="322" xr:uid="{00000000-0005-0000-0000-0000EA000000}"/>
    <cellStyle name="Normal 2 5 2" xfId="346" xr:uid="{00000000-0005-0000-0000-0000EB000000}"/>
    <cellStyle name="Normal 20" xfId="244" xr:uid="{00000000-0005-0000-0000-0000EC000000}"/>
    <cellStyle name="Normal 21" xfId="245" xr:uid="{00000000-0005-0000-0000-0000ED000000}"/>
    <cellStyle name="Normal 22" xfId="246" xr:uid="{00000000-0005-0000-0000-0000EE000000}"/>
    <cellStyle name="Normal 23" xfId="247" xr:uid="{00000000-0005-0000-0000-0000EF000000}"/>
    <cellStyle name="Normal 24" xfId="248" xr:uid="{00000000-0005-0000-0000-0000F0000000}"/>
    <cellStyle name="Normal 25" xfId="249" xr:uid="{00000000-0005-0000-0000-0000F1000000}"/>
    <cellStyle name="Normal 26" xfId="250" xr:uid="{00000000-0005-0000-0000-0000F2000000}"/>
    <cellStyle name="Normal 27" xfId="251" xr:uid="{00000000-0005-0000-0000-0000F3000000}"/>
    <cellStyle name="Normal 28" xfId="252" xr:uid="{00000000-0005-0000-0000-0000F4000000}"/>
    <cellStyle name="Normal 29" xfId="253" xr:uid="{00000000-0005-0000-0000-0000F5000000}"/>
    <cellStyle name="Normal 3" xfId="130" xr:uid="{00000000-0005-0000-0000-0000F6000000}"/>
    <cellStyle name="Normal 3 2" xfId="131" xr:uid="{00000000-0005-0000-0000-0000F7000000}"/>
    <cellStyle name="Normal 3 2 2" xfId="254" xr:uid="{00000000-0005-0000-0000-0000F8000000}"/>
    <cellStyle name="Normal 3 3" xfId="255" xr:uid="{00000000-0005-0000-0000-0000F9000000}"/>
    <cellStyle name="Normal 3 4" xfId="256" xr:uid="{00000000-0005-0000-0000-0000FA000000}"/>
    <cellStyle name="Normal 3 5" xfId="331" xr:uid="{00000000-0005-0000-0000-0000FB000000}"/>
    <cellStyle name="Normal 3 6" xfId="338" xr:uid="{00000000-0005-0000-0000-0000FC000000}"/>
    <cellStyle name="Normal 3 7" xfId="333" xr:uid="{00000000-0005-0000-0000-0000FD000000}"/>
    <cellStyle name="Normal 30" xfId="257" xr:uid="{00000000-0005-0000-0000-0000FE000000}"/>
    <cellStyle name="Normal 31" xfId="258" xr:uid="{00000000-0005-0000-0000-0000FF000000}"/>
    <cellStyle name="Normal 32" xfId="259" xr:uid="{00000000-0005-0000-0000-000000010000}"/>
    <cellStyle name="Normal 33" xfId="260" xr:uid="{00000000-0005-0000-0000-000001010000}"/>
    <cellStyle name="Normal 34" xfId="261" xr:uid="{00000000-0005-0000-0000-000002010000}"/>
    <cellStyle name="Normal 35" xfId="262" xr:uid="{00000000-0005-0000-0000-000003010000}"/>
    <cellStyle name="Normal 36" xfId="263" xr:uid="{00000000-0005-0000-0000-000004010000}"/>
    <cellStyle name="Normal 37" xfId="264" xr:uid="{00000000-0005-0000-0000-000005010000}"/>
    <cellStyle name="Normal 38" xfId="265" xr:uid="{00000000-0005-0000-0000-000006010000}"/>
    <cellStyle name="Normal 39" xfId="266" xr:uid="{00000000-0005-0000-0000-000007010000}"/>
    <cellStyle name="Normal 4" xfId="132" xr:uid="{00000000-0005-0000-0000-000008010000}"/>
    <cellStyle name="Normal 4 2" xfId="334" xr:uid="{00000000-0005-0000-0000-000009010000}"/>
    <cellStyle name="Normal 40" xfId="267" xr:uid="{00000000-0005-0000-0000-00000A010000}"/>
    <cellStyle name="Normal 41" xfId="268" xr:uid="{00000000-0005-0000-0000-00000B010000}"/>
    <cellStyle name="Normal 42" xfId="269" xr:uid="{00000000-0005-0000-0000-00000C010000}"/>
    <cellStyle name="Normal 43" xfId="270" xr:uid="{00000000-0005-0000-0000-00000D010000}"/>
    <cellStyle name="Normal 44" xfId="271" xr:uid="{00000000-0005-0000-0000-00000E010000}"/>
    <cellStyle name="Normal 45" xfId="272" xr:uid="{00000000-0005-0000-0000-00000F010000}"/>
    <cellStyle name="Normal 46" xfId="328" xr:uid="{00000000-0005-0000-0000-000010010000}"/>
    <cellStyle name="Normal 47" xfId="273" xr:uid="{00000000-0005-0000-0000-000011010000}"/>
    <cellStyle name="Normal 48" xfId="274" xr:uid="{00000000-0005-0000-0000-000012010000}"/>
    <cellStyle name="Normal 49" xfId="275" xr:uid="{00000000-0005-0000-0000-000013010000}"/>
    <cellStyle name="Normal 5" xfId="133" xr:uid="{00000000-0005-0000-0000-000014010000}"/>
    <cellStyle name="Normal 5 2" xfId="339" xr:uid="{00000000-0005-0000-0000-000015010000}"/>
    <cellStyle name="Normal 5 3" xfId="335" xr:uid="{00000000-0005-0000-0000-000016010000}"/>
    <cellStyle name="Normal 50" xfId="276" xr:uid="{00000000-0005-0000-0000-000017010000}"/>
    <cellStyle name="Normal 51" xfId="277" xr:uid="{00000000-0005-0000-0000-000018010000}"/>
    <cellStyle name="Normal 52" xfId="278" xr:uid="{00000000-0005-0000-0000-000019010000}"/>
    <cellStyle name="Normal 53" xfId="279" xr:uid="{00000000-0005-0000-0000-00001A010000}"/>
    <cellStyle name="Normal 54" xfId="280" xr:uid="{00000000-0005-0000-0000-00001B010000}"/>
    <cellStyle name="Normal 55" xfId="281" xr:uid="{00000000-0005-0000-0000-00001C010000}"/>
    <cellStyle name="Normal 56" xfId="282" xr:uid="{00000000-0005-0000-0000-00001D010000}"/>
    <cellStyle name="Normal 57" xfId="283" xr:uid="{00000000-0005-0000-0000-00001E010000}"/>
    <cellStyle name="Normal 58" xfId="284" xr:uid="{00000000-0005-0000-0000-00001F010000}"/>
    <cellStyle name="Normal 59" xfId="285" xr:uid="{00000000-0005-0000-0000-000020010000}"/>
    <cellStyle name="Normal 6" xfId="134" xr:uid="{00000000-0005-0000-0000-000021010000}"/>
    <cellStyle name="Normal 6 2" xfId="286" xr:uid="{00000000-0005-0000-0000-000022010000}"/>
    <cellStyle name="Normal 6 3" xfId="332" xr:uid="{00000000-0005-0000-0000-000023010000}"/>
    <cellStyle name="Normal 60" xfId="287" xr:uid="{00000000-0005-0000-0000-000024010000}"/>
    <cellStyle name="Normal 61" xfId="288" xr:uid="{00000000-0005-0000-0000-000025010000}"/>
    <cellStyle name="Normal 62" xfId="289" xr:uid="{00000000-0005-0000-0000-000026010000}"/>
    <cellStyle name="Normal 63" xfId="290" xr:uid="{00000000-0005-0000-0000-000027010000}"/>
    <cellStyle name="Normal 64" xfId="291" xr:uid="{00000000-0005-0000-0000-000028010000}"/>
    <cellStyle name="Normal 65" xfId="292" xr:uid="{00000000-0005-0000-0000-000029010000}"/>
    <cellStyle name="Normal 66" xfId="293" xr:uid="{00000000-0005-0000-0000-00002A010000}"/>
    <cellStyle name="Normal 67" xfId="294" xr:uid="{00000000-0005-0000-0000-00002B010000}"/>
    <cellStyle name="Normal 68" xfId="295" xr:uid="{00000000-0005-0000-0000-00002C010000}"/>
    <cellStyle name="Normal 69" xfId="296" xr:uid="{00000000-0005-0000-0000-00002D010000}"/>
    <cellStyle name="Normal 7" xfId="135" xr:uid="{00000000-0005-0000-0000-00002E010000}"/>
    <cellStyle name="Normal 7 2" xfId="323" xr:uid="{00000000-0005-0000-0000-00002F010000}"/>
    <cellStyle name="Normal 7 3" xfId="336" xr:uid="{00000000-0005-0000-0000-000030010000}"/>
    <cellStyle name="Normal 70" xfId="297" xr:uid="{00000000-0005-0000-0000-000031010000}"/>
    <cellStyle name="Normal 71" xfId="298" xr:uid="{00000000-0005-0000-0000-000032010000}"/>
    <cellStyle name="Normal 72" xfId="299" xr:uid="{00000000-0005-0000-0000-000033010000}"/>
    <cellStyle name="Normal 73" xfId="300" xr:uid="{00000000-0005-0000-0000-000034010000}"/>
    <cellStyle name="Normal 74" xfId="301" xr:uid="{00000000-0005-0000-0000-000035010000}"/>
    <cellStyle name="Normal 75" xfId="302" xr:uid="{00000000-0005-0000-0000-000036010000}"/>
    <cellStyle name="Normal 76" xfId="330" xr:uid="{00000000-0005-0000-0000-000037010000}"/>
    <cellStyle name="Normal 8" xfId="136" xr:uid="{00000000-0005-0000-0000-000038010000}"/>
    <cellStyle name="Normal 9" xfId="137" xr:uid="{00000000-0005-0000-0000-000039010000}"/>
    <cellStyle name="Notas" xfId="17" builtinId="10" customBuiltin="1"/>
    <cellStyle name="Notas 2" xfId="159" xr:uid="{00000000-0005-0000-0000-00003B010000}"/>
    <cellStyle name="Notas 2 2" xfId="160" xr:uid="{00000000-0005-0000-0000-00003C010000}"/>
    <cellStyle name="Notas 2 2 2" xfId="325" xr:uid="{00000000-0005-0000-0000-00003D010000}"/>
    <cellStyle name="Notas 2 2 3" xfId="344" xr:uid="{00000000-0005-0000-0000-00003E010000}"/>
    <cellStyle name="Notas 2 3" xfId="303" xr:uid="{00000000-0005-0000-0000-00003F010000}"/>
    <cellStyle name="Notas 2 4" xfId="324" xr:uid="{00000000-0005-0000-0000-000040010000}"/>
    <cellStyle name="Porcentaje" xfId="2" builtinId="5"/>
    <cellStyle name="Porcentaje 2" xfId="138" xr:uid="{00000000-0005-0000-0000-000042010000}"/>
    <cellStyle name="Porcentaje 3" xfId="340" xr:uid="{00000000-0005-0000-0000-000043010000}"/>
    <cellStyle name="Porcentual 2" xfId="139" xr:uid="{00000000-0005-0000-0000-000044010000}"/>
    <cellStyle name="Porcentual 2 2" xfId="161" xr:uid="{00000000-0005-0000-0000-000045010000}"/>
    <cellStyle name="Porcentual 2 3" xfId="162" xr:uid="{00000000-0005-0000-0000-000046010000}"/>
    <cellStyle name="Porcentual 2 4" xfId="163" xr:uid="{00000000-0005-0000-0000-000047010000}"/>
    <cellStyle name="Porcentual 2 5" xfId="164" xr:uid="{00000000-0005-0000-0000-000048010000}"/>
    <cellStyle name="Porcentual 3" xfId="165" xr:uid="{00000000-0005-0000-0000-000049010000}"/>
    <cellStyle name="Salida" xfId="12" builtinId="21" customBuiltin="1"/>
    <cellStyle name="Salida 2" xfId="304" xr:uid="{00000000-0005-0000-0000-00004B010000}"/>
    <cellStyle name="Salida 3" xfId="305" xr:uid="{00000000-0005-0000-0000-00004C010000}"/>
    <cellStyle name="Texto de advertencia" xfId="16" builtinId="11" customBuiltin="1"/>
    <cellStyle name="Texto de advertencia 2" xfId="306" xr:uid="{00000000-0005-0000-0000-00004E010000}"/>
    <cellStyle name="Texto de advertencia 3" xfId="307" xr:uid="{00000000-0005-0000-0000-00004F010000}"/>
    <cellStyle name="Texto explicativo" xfId="18" builtinId="53" customBuiltin="1"/>
    <cellStyle name="Texto explicativo 2" xfId="308" xr:uid="{00000000-0005-0000-0000-000051010000}"/>
    <cellStyle name="Texto explicativo 3" xfId="309" xr:uid="{00000000-0005-0000-0000-000052010000}"/>
    <cellStyle name="Título" xfId="3" builtinId="15" customBuiltin="1"/>
    <cellStyle name="Título 1 2" xfId="310" xr:uid="{00000000-0005-0000-0000-000054010000}"/>
    <cellStyle name="Título 1 3" xfId="311" xr:uid="{00000000-0005-0000-0000-000055010000}"/>
    <cellStyle name="Título 2" xfId="5" builtinId="17" customBuiltin="1"/>
    <cellStyle name="Título 2 2" xfId="312" xr:uid="{00000000-0005-0000-0000-000057010000}"/>
    <cellStyle name="Título 2 3" xfId="313" xr:uid="{00000000-0005-0000-0000-000058010000}"/>
    <cellStyle name="Título 3" xfId="6" builtinId="18" customBuiltin="1"/>
    <cellStyle name="Título 3 2" xfId="314" xr:uid="{00000000-0005-0000-0000-00005A010000}"/>
    <cellStyle name="Título 3 3" xfId="315" xr:uid="{00000000-0005-0000-0000-00005B010000}"/>
    <cellStyle name="Título 4" xfId="345" xr:uid="{00000000-0005-0000-0000-00005C010000}"/>
    <cellStyle name="Total" xfId="19" builtinId="25" customBuiltin="1"/>
    <cellStyle name="Total 2" xfId="316" xr:uid="{00000000-0005-0000-0000-00005E010000}"/>
    <cellStyle name="Total 3" xfId="317" xr:uid="{00000000-0005-0000-0000-00005F010000}"/>
  </cellStyles>
  <dxfs count="0"/>
  <tableStyles count="0" defaultTableStyle="TableStyleMedium2" defaultPivotStyle="PivotStyleLight16"/>
  <colors>
    <mruColors>
      <color rgb="FF006666"/>
      <color rgb="FFCCECFF"/>
      <color rgb="FF009999"/>
      <color rgb="FFCCFFFF"/>
      <color rgb="FFD3725B"/>
      <color rgb="FFE17575"/>
      <color rgb="FFF4B2BF"/>
      <color rgb="FFE961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j-lt"/>
                <a:ea typeface="+mn-ea"/>
                <a:cs typeface="+mn-cs"/>
              </a:defRPr>
            </a:pPr>
            <a:r>
              <a:rPr lang="es-CL" sz="1000">
                <a:latin typeface="+mj-lt"/>
              </a:rPr>
              <a:t>Diciembre 2021</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j-lt"/>
              <a:ea typeface="+mn-ea"/>
              <a:cs typeface="+mn-cs"/>
            </a:defRPr>
          </a:pPr>
          <a:endParaRPr lang="es-CL"/>
        </a:p>
      </c:txPr>
    </c:title>
    <c:autoTitleDeleted val="0"/>
    <c:plotArea>
      <c:layout/>
      <c:pieChart>
        <c:varyColors val="1"/>
        <c:ser>
          <c:idx val="0"/>
          <c:order val="0"/>
          <c:spPr>
            <a:solidFill>
              <a:schemeClr val="accent4">
                <a:lumMod val="75000"/>
              </a:schemeClr>
            </a:solidFill>
          </c:spPr>
          <c:dPt>
            <c:idx val="0"/>
            <c:bubble3D val="0"/>
            <c:spPr>
              <a:solidFill>
                <a:srgbClr val="92D050"/>
              </a:solidFill>
              <a:ln w="19050">
                <a:solidFill>
                  <a:schemeClr val="lt1"/>
                </a:solidFill>
              </a:ln>
              <a:effectLst/>
            </c:spPr>
            <c:extLst>
              <c:ext xmlns:c16="http://schemas.microsoft.com/office/drawing/2014/chart" uri="{C3380CC4-5D6E-409C-BE32-E72D297353CC}">
                <c16:uniqueId val="{00000001-4AB5-4BB1-8663-2DEE40381787}"/>
              </c:ext>
            </c:extLst>
          </c:dPt>
          <c:dPt>
            <c:idx val="1"/>
            <c:bubble3D val="0"/>
            <c:spPr>
              <a:solidFill>
                <a:srgbClr val="A5A5A5">
                  <a:lumMod val="40000"/>
                  <a:lumOff val="60000"/>
                </a:srgbClr>
              </a:solidFill>
              <a:ln w="19050">
                <a:solidFill>
                  <a:schemeClr val="lt1"/>
                </a:solidFill>
              </a:ln>
              <a:effectLst/>
            </c:spPr>
            <c:extLst>
              <c:ext xmlns:c16="http://schemas.microsoft.com/office/drawing/2014/chart" uri="{C3380CC4-5D6E-409C-BE32-E72D297353CC}">
                <c16:uniqueId val="{00000003-4AB5-4BB1-8663-2DEE40381787}"/>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L"/>
                </a:p>
              </c:txPr>
              <c:dLblPos val="ctr"/>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AB5-4BB1-8663-2DEE40381787}"/>
                </c:ext>
              </c:extLst>
            </c:dLbl>
            <c:dLbl>
              <c:idx val="1"/>
              <c:spPr>
                <a:noFill/>
                <a:ln>
                  <a:noFill/>
                </a:ln>
                <a:effectLst/>
              </c:spPr>
              <c:txPr>
                <a:bodyPr rot="0" spcFirstLastPara="1" vertOverflow="ellipsis" vert="horz" wrap="square" lIns="38100" tIns="19050" rIns="38100" bIns="19050" anchor="ctr" anchorCtr="0">
                  <a:spAutoFit/>
                </a:bodyPr>
                <a:lstStyle/>
                <a:p>
                  <a:pPr algn="ctr" rtl="0">
                    <a:defRPr lang="en-US" sz="900" b="1" i="0" u="none" strike="noStrike" kern="1200" baseline="0">
                      <a:solidFill>
                        <a:sysClr val="windowText" lastClr="000000">
                          <a:lumMod val="75000"/>
                          <a:lumOff val="25000"/>
                        </a:sysClr>
                      </a:solidFill>
                      <a:latin typeface="+mn-lt"/>
                      <a:ea typeface="+mn-ea"/>
                      <a:cs typeface="+mn-cs"/>
                    </a:defRPr>
                  </a:pPr>
                  <a:endParaRPr lang="es-CL"/>
                </a:p>
              </c:txPr>
              <c:dLblPos val="ctr"/>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AB5-4BB1-8663-2DEE4038178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dLblPos val="ct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'Figura 1'!$A$20:$A$21</c:f>
              <c:strCache>
                <c:ptCount val="2"/>
                <c:pt idx="0">
                  <c:v>PBS Invalidez</c:v>
                </c:pt>
                <c:pt idx="1">
                  <c:v>APS Invalidez</c:v>
                </c:pt>
              </c:strCache>
            </c:strRef>
          </c:cat>
          <c:val>
            <c:numRef>
              <c:f>'Figura 1'!$B$20:$B$21</c:f>
              <c:numCache>
                <c:formatCode>_(* #,##0_);_(* \(#,##0\);_(* "-"_);_(@_)</c:formatCode>
                <c:ptCount val="2"/>
                <c:pt idx="0">
                  <c:v>182087</c:v>
                </c:pt>
                <c:pt idx="1">
                  <c:v>84750</c:v>
                </c:pt>
              </c:numCache>
            </c:numRef>
          </c:val>
          <c:extLst>
            <c:ext xmlns:c16="http://schemas.microsoft.com/office/drawing/2014/chart" uri="{C3380CC4-5D6E-409C-BE32-E72D297353CC}">
              <c16:uniqueId val="{00000004-4AB5-4BB1-8663-2DEE40381787}"/>
            </c:ext>
          </c:extLst>
        </c:ser>
        <c:dLbls>
          <c:dLblPos val="ctr"/>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es-CL"/>
        </a:p>
      </c:txPr>
    </c:legend>
    <c:plotVisOnly val="1"/>
    <c:dispBlanksAs val="gap"/>
    <c:showDLblsOverMax val="0"/>
  </c:chart>
  <c:spPr>
    <a:solidFill>
      <a:schemeClr val="bg1"/>
    </a:solid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'Figura 4'!$B$21</c:f>
              <c:strCache>
                <c:ptCount val="1"/>
                <c:pt idx="0">
                  <c:v>PBSV</c:v>
                </c:pt>
              </c:strCache>
            </c:strRef>
          </c:tx>
          <c:spPr>
            <a:solidFill>
              <a:srgbClr val="CCECFF"/>
            </a:solidFill>
            <a:ln>
              <a:noFill/>
            </a:ln>
            <a:effectLst/>
          </c:spPr>
          <c:invertIfNegative val="0"/>
          <c:cat>
            <c:numRef>
              <c:f>'Figura 4'!$A$22:$A$35</c:f>
              <c:numCache>
                <c:formatCode>General</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numCache>
            </c:numRef>
          </c:cat>
          <c:val>
            <c:numRef>
              <c:f>'Figura 4'!$B$22:$B$35</c:f>
              <c:numCache>
                <c:formatCode>0.0%</c:formatCode>
                <c:ptCount val="14"/>
                <c:pt idx="0">
                  <c:v>0.24298378739314613</c:v>
                </c:pt>
                <c:pt idx="1">
                  <c:v>0.24107096860531421</c:v>
                </c:pt>
                <c:pt idx="2">
                  <c:v>0.23230154083637866</c:v>
                </c:pt>
                <c:pt idx="3">
                  <c:v>0.22548584144595921</c:v>
                </c:pt>
                <c:pt idx="4">
                  <c:v>0.21465731625864415</c:v>
                </c:pt>
                <c:pt idx="5">
                  <c:v>0.20760484495382781</c:v>
                </c:pt>
                <c:pt idx="6">
                  <c:v>0.19878118317180959</c:v>
                </c:pt>
                <c:pt idx="7">
                  <c:v>0.1907047855228331</c:v>
                </c:pt>
                <c:pt idx="8">
                  <c:v>0.18363775681637556</c:v>
                </c:pt>
                <c:pt idx="9">
                  <c:v>0.1786505465801517</c:v>
                </c:pt>
                <c:pt idx="10">
                  <c:v>0.17293375544419351</c:v>
                </c:pt>
                <c:pt idx="11">
                  <c:v>0.16747302527842717</c:v>
                </c:pt>
                <c:pt idx="12">
                  <c:v>0.1645515572834387</c:v>
                </c:pt>
                <c:pt idx="13">
                  <c:v>0</c:v>
                </c:pt>
              </c:numCache>
            </c:numRef>
          </c:val>
          <c:extLst>
            <c:ext xmlns:c16="http://schemas.microsoft.com/office/drawing/2014/chart" uri="{C3380CC4-5D6E-409C-BE32-E72D297353CC}">
              <c16:uniqueId val="{00000000-A9A2-43B8-97C4-C246C7528FD7}"/>
            </c:ext>
          </c:extLst>
        </c:ser>
        <c:ser>
          <c:idx val="1"/>
          <c:order val="1"/>
          <c:tx>
            <c:strRef>
              <c:f>'Figura 4'!$C$21</c:f>
              <c:strCache>
                <c:ptCount val="1"/>
                <c:pt idx="0">
                  <c:v>APSV</c:v>
                </c:pt>
              </c:strCache>
            </c:strRef>
          </c:tx>
          <c:spPr>
            <a:solidFill>
              <a:srgbClr val="006666"/>
            </a:solidFill>
            <a:ln>
              <a:noFill/>
            </a:ln>
            <a:effectLst/>
          </c:spPr>
          <c:invertIfNegative val="0"/>
          <c:cat>
            <c:numRef>
              <c:f>'Figura 4'!$A$22:$A$35</c:f>
              <c:numCache>
                <c:formatCode>General</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numCache>
            </c:numRef>
          </c:cat>
          <c:val>
            <c:numRef>
              <c:f>'Figura 4'!$C$22:$C$35</c:f>
              <c:numCache>
                <c:formatCode>0.0%</c:formatCode>
                <c:ptCount val="14"/>
                <c:pt idx="0">
                  <c:v>0.1449868007167153</c:v>
                </c:pt>
                <c:pt idx="1">
                  <c:v>0.21921980780310624</c:v>
                </c:pt>
                <c:pt idx="2">
                  <c:v>0.2504646134032294</c:v>
                </c:pt>
                <c:pt idx="3">
                  <c:v>0.2997542615576464</c:v>
                </c:pt>
                <c:pt idx="4">
                  <c:v>0.31434328523689981</c:v>
                </c:pt>
                <c:pt idx="5">
                  <c:v>0.32859895571128345</c:v>
                </c:pt>
                <c:pt idx="6">
                  <c:v>0.34156774394497413</c:v>
                </c:pt>
                <c:pt idx="7">
                  <c:v>0.34718277619355831</c:v>
                </c:pt>
                <c:pt idx="8">
                  <c:v>0.35581303524239805</c:v>
                </c:pt>
                <c:pt idx="9">
                  <c:v>0.37706607827526151</c:v>
                </c:pt>
                <c:pt idx="10">
                  <c:v>0.38830673049309145</c:v>
                </c:pt>
                <c:pt idx="11">
                  <c:v>0.42575241053985646</c:v>
                </c:pt>
                <c:pt idx="12">
                  <c:v>0.45666108243833142</c:v>
                </c:pt>
                <c:pt idx="13">
                  <c:v>6.6321460266982213E-2</c:v>
                </c:pt>
              </c:numCache>
            </c:numRef>
          </c:val>
          <c:extLst>
            <c:ext xmlns:c16="http://schemas.microsoft.com/office/drawing/2014/chart" uri="{C3380CC4-5D6E-409C-BE32-E72D297353CC}">
              <c16:uniqueId val="{00000001-A9A2-43B8-97C4-C246C7528FD7}"/>
            </c:ext>
          </c:extLst>
        </c:ser>
        <c:ser>
          <c:idx val="2"/>
          <c:order val="2"/>
          <c:tx>
            <c:strRef>
              <c:f>'Figura 4'!$D$21</c:f>
              <c:strCache>
                <c:ptCount val="1"/>
                <c:pt idx="0">
                  <c:v>PGU</c:v>
                </c:pt>
              </c:strCache>
            </c:strRef>
          </c:tx>
          <c:spPr>
            <a:solidFill>
              <a:srgbClr val="FFC000"/>
            </a:solidFill>
            <a:ln>
              <a:noFill/>
            </a:ln>
            <a:effectLst/>
          </c:spPr>
          <c:invertIfNegative val="0"/>
          <c:cat>
            <c:numRef>
              <c:f>'Figura 4'!$A$22:$A$35</c:f>
              <c:numCache>
                <c:formatCode>General</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numCache>
            </c:numRef>
          </c:cat>
          <c:val>
            <c:numRef>
              <c:f>'Figura 4'!$D$22:$D$35</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0.68090517878933554</c:v>
                </c:pt>
              </c:numCache>
            </c:numRef>
          </c:val>
          <c:extLst>
            <c:ext xmlns:c16="http://schemas.microsoft.com/office/drawing/2014/chart" uri="{C3380CC4-5D6E-409C-BE32-E72D297353CC}">
              <c16:uniqueId val="{00000002-A9A2-43B8-97C4-C246C7528FD7}"/>
            </c:ext>
          </c:extLst>
        </c:ser>
        <c:dLbls>
          <c:showLegendKey val="0"/>
          <c:showVal val="0"/>
          <c:showCatName val="0"/>
          <c:showSerName val="0"/>
          <c:showPercent val="0"/>
          <c:showBubbleSize val="0"/>
        </c:dLbls>
        <c:gapWidth val="150"/>
        <c:overlap val="100"/>
        <c:axId val="-1319860496"/>
        <c:axId val="-1323869824"/>
      </c:barChart>
      <c:catAx>
        <c:axId val="-1319860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323869824"/>
        <c:crosses val="autoZero"/>
        <c:auto val="1"/>
        <c:lblAlgn val="ctr"/>
        <c:lblOffset val="100"/>
        <c:noMultiLvlLbl val="0"/>
      </c:catAx>
      <c:valAx>
        <c:axId val="-132386982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3198604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'Figura 5'!$A$21</c:f>
              <c:strCache>
                <c:ptCount val="1"/>
                <c:pt idx="0">
                  <c:v>Vejez </c:v>
                </c:pt>
              </c:strCache>
            </c:strRef>
          </c:tx>
          <c:spPr>
            <a:solidFill>
              <a:srgbClr val="006666"/>
            </a:solidFill>
            <a:ln>
              <a:noFill/>
            </a:ln>
            <a:effectLst/>
          </c:spPr>
          <c:invertIfNegative val="0"/>
          <c:dPt>
            <c:idx val="0"/>
            <c:invertIfNegative val="0"/>
            <c:bubble3D val="0"/>
            <c:spPr>
              <a:solidFill>
                <a:srgbClr val="006666"/>
              </a:solidFill>
              <a:ln>
                <a:noFill/>
              </a:ln>
              <a:effectLst/>
            </c:spPr>
            <c:extLst>
              <c:ext xmlns:c16="http://schemas.microsoft.com/office/drawing/2014/chart" uri="{C3380CC4-5D6E-409C-BE32-E72D297353CC}">
                <c16:uniqueId val="{00000001-38D3-4EED-8A23-99BB17702B7A}"/>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'Figura 5'!$O$20:$P$20</c:f>
              <c:numCache>
                <c:formatCode>General</c:formatCode>
                <c:ptCount val="2"/>
                <c:pt idx="0">
                  <c:v>2021</c:v>
                </c:pt>
                <c:pt idx="1">
                  <c:v>2022</c:v>
                </c:pt>
              </c:numCache>
            </c:numRef>
          </c:cat>
          <c:val>
            <c:numRef>
              <c:f>'Figura 5'!$O$21:$P$21</c:f>
              <c:numCache>
                <c:formatCode>_-* #,##0_-;\-* #,##0_-;_-* "-"??_-;_-@_-</c:formatCode>
                <c:ptCount val="2"/>
                <c:pt idx="0">
                  <c:v>2760284.4046261446</c:v>
                </c:pt>
                <c:pt idx="1">
                  <c:v>3875677.5611220361</c:v>
                </c:pt>
              </c:numCache>
            </c:numRef>
          </c:val>
          <c:extLst>
            <c:ext xmlns:c16="http://schemas.microsoft.com/office/drawing/2014/chart" uri="{C3380CC4-5D6E-409C-BE32-E72D297353CC}">
              <c16:uniqueId val="{00000002-38D3-4EED-8A23-99BB17702B7A}"/>
            </c:ext>
          </c:extLst>
        </c:ser>
        <c:ser>
          <c:idx val="1"/>
          <c:order val="1"/>
          <c:tx>
            <c:strRef>
              <c:f>'Figura 5'!$A$22</c:f>
              <c:strCache>
                <c:ptCount val="1"/>
                <c:pt idx="0">
                  <c:v>Invalidez</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'Figura 5'!$O$20:$P$20</c:f>
              <c:numCache>
                <c:formatCode>General</c:formatCode>
                <c:ptCount val="2"/>
                <c:pt idx="0">
                  <c:v>2021</c:v>
                </c:pt>
                <c:pt idx="1">
                  <c:v>2022</c:v>
                </c:pt>
              </c:numCache>
            </c:numRef>
          </c:cat>
          <c:val>
            <c:numRef>
              <c:f>'Figura 5'!$O$22:$P$22</c:f>
              <c:numCache>
                <c:formatCode>_-* #,##0_-;\-* #,##0_-;_-* "-"??_-;_-@_-</c:formatCode>
                <c:ptCount val="2"/>
                <c:pt idx="0">
                  <c:v>539971.71524509974</c:v>
                </c:pt>
                <c:pt idx="1">
                  <c:v>590764.51025955088</c:v>
                </c:pt>
              </c:numCache>
            </c:numRef>
          </c:val>
          <c:extLst>
            <c:ext xmlns:c16="http://schemas.microsoft.com/office/drawing/2014/chart" uri="{C3380CC4-5D6E-409C-BE32-E72D297353CC}">
              <c16:uniqueId val="{00000003-38D3-4EED-8A23-99BB17702B7A}"/>
            </c:ext>
          </c:extLst>
        </c:ser>
        <c:dLbls>
          <c:dLblPos val="ctr"/>
          <c:showLegendKey val="0"/>
          <c:showVal val="1"/>
          <c:showCatName val="0"/>
          <c:showSerName val="0"/>
          <c:showPercent val="0"/>
          <c:showBubbleSize val="0"/>
        </c:dLbls>
        <c:gapWidth val="150"/>
        <c:overlap val="100"/>
        <c:axId val="842725392"/>
        <c:axId val="842726112"/>
      </c:barChart>
      <c:catAx>
        <c:axId val="84272539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libri Light" panose="020F0302020204030204" pitchFamily="34" charset="0"/>
                <a:ea typeface="+mn-ea"/>
                <a:cs typeface="Calibri Light" panose="020F0302020204030204" pitchFamily="34" charset="0"/>
              </a:defRPr>
            </a:pPr>
            <a:endParaRPr lang="es-CL"/>
          </a:p>
        </c:txPr>
        <c:crossAx val="842726112"/>
        <c:crosses val="autoZero"/>
        <c:auto val="1"/>
        <c:lblAlgn val="ctr"/>
        <c:lblOffset val="100"/>
        <c:noMultiLvlLbl val="0"/>
      </c:catAx>
      <c:valAx>
        <c:axId val="842726112"/>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es-CL"/>
          </a:p>
        </c:txPr>
        <c:crossAx val="84272539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libri Light" panose="020F0302020204030204" pitchFamily="34" charset="0"/>
              <a:ea typeface="+mn-ea"/>
              <a:cs typeface="Calibri Light" panose="020F0302020204030204" pitchFamily="34" charset="0"/>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En millones de pesos de 2022</c:v>
          </c:tx>
          <c:spPr>
            <a:solidFill>
              <a:srgbClr val="006666"/>
            </a:solidFill>
            <a:ln>
              <a:noFill/>
            </a:ln>
            <a:effectLst/>
          </c:spPr>
          <c:invertIfNegative val="0"/>
          <c:val>
            <c:numRef>
              <c:f>'Figura 6'!$B$20:$P$20</c:f>
              <c:numCache>
                <c:formatCode>_(* #,##0_);_(* \(#,##0\);_(* "-"_);_(@_)</c:formatCode>
                <c:ptCount val="15"/>
                <c:pt idx="0">
                  <c:v>305584.91103006667</c:v>
                </c:pt>
                <c:pt idx="1">
                  <c:v>828154.9966449308</c:v>
                </c:pt>
                <c:pt idx="2">
                  <c:v>1100075.6053947045</c:v>
                </c:pt>
                <c:pt idx="3">
                  <c:v>1236856.5952682218</c:v>
                </c:pt>
                <c:pt idx="4">
                  <c:v>1328593.2708328702</c:v>
                </c:pt>
                <c:pt idx="5">
                  <c:v>1386000.24062293</c:v>
                </c:pt>
                <c:pt idx="6">
                  <c:v>1423873.0346266432</c:v>
                </c:pt>
                <c:pt idx="7">
                  <c:v>1480688.702509617</c:v>
                </c:pt>
                <c:pt idx="8">
                  <c:v>1535761.6519285473</c:v>
                </c:pt>
                <c:pt idx="9">
                  <c:v>1754797.9970389081</c:v>
                </c:pt>
                <c:pt idx="10">
                  <c:v>1845105.538541565</c:v>
                </c:pt>
                <c:pt idx="11">
                  <c:v>2003232.9171378848</c:v>
                </c:pt>
                <c:pt idx="12">
                  <c:v>2809720.2588370149</c:v>
                </c:pt>
                <c:pt idx="13">
                  <c:v>3300265.4715595632</c:v>
                </c:pt>
                <c:pt idx="14">
                  <c:v>4466443.1709692422</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48F6-48B6-97E4-FEB23F45A174}"/>
            </c:ext>
          </c:extLst>
        </c:ser>
        <c:dLbls>
          <c:showLegendKey val="0"/>
          <c:showVal val="0"/>
          <c:showCatName val="0"/>
          <c:showSerName val="0"/>
          <c:showPercent val="0"/>
          <c:showBubbleSize val="0"/>
        </c:dLbls>
        <c:gapWidth val="219"/>
        <c:overlap val="-27"/>
        <c:axId val="-1321248608"/>
        <c:axId val="-1321248064"/>
      </c:barChart>
      <c:lineChart>
        <c:grouping val="standard"/>
        <c:varyColors val="0"/>
        <c:ser>
          <c:idx val="1"/>
          <c:order val="1"/>
          <c:tx>
            <c:v>% del PIB</c:v>
          </c:tx>
          <c:spPr>
            <a:ln w="28575" cap="rnd">
              <a:solidFill>
                <a:srgbClr val="FFC000"/>
              </a:solidFill>
              <a:round/>
            </a:ln>
            <a:effectLst/>
          </c:spPr>
          <c:marker>
            <c:symbol val="none"/>
          </c:marker>
          <c:val>
            <c:numRef>
              <c:f>'Figura 6'!$B$21:$P$21</c:f>
              <c:numCache>
                <c:formatCode>0.00%</c:formatCode>
                <c:ptCount val="15"/>
                <c:pt idx="0">
                  <c:v>2.0667153465352937E-3</c:v>
                </c:pt>
                <c:pt idx="1">
                  <c:v>5.4776538731469452E-3</c:v>
                </c:pt>
                <c:pt idx="2">
                  <c:v>6.3633814657771239E-3</c:v>
                </c:pt>
                <c:pt idx="3">
                  <c:v>6.7304152334051017E-3</c:v>
                </c:pt>
                <c:pt idx="4">
                  <c:v>6.9921837088085638E-3</c:v>
                </c:pt>
                <c:pt idx="5">
                  <c:v>7.0211340645004641E-3</c:v>
                </c:pt>
                <c:pt idx="6">
                  <c:v>6.9790279391672332E-3</c:v>
                </c:pt>
                <c:pt idx="7">
                  <c:v>7.0691032218207E-3</c:v>
                </c:pt>
                <c:pt idx="8">
                  <c:v>7.1675454588813426E-3</c:v>
                </c:pt>
                <c:pt idx="9">
                  <c:v>7.8705549134141604E-3</c:v>
                </c:pt>
                <c:pt idx="10">
                  <c:v>8.0084740532823401E-3</c:v>
                </c:pt>
                <c:pt idx="11">
                  <c:v>8.62742522229922E-3</c:v>
                </c:pt>
                <c:pt idx="12">
                  <c:v>1.2108348498666195E-2</c:v>
                </c:pt>
                <c:pt idx="13">
                  <c:v>1.2384197920856448E-2</c:v>
                </c:pt>
                <c:pt idx="14">
                  <c:v>1.7008972510535222E-2</c:v>
                </c:pt>
              </c:numCache>
            </c:numRef>
          </c:val>
          <c:smooth val="0"/>
          <c:extLst>
            <c:ext xmlns:c16="http://schemas.microsoft.com/office/drawing/2014/chart" uri="{C3380CC4-5D6E-409C-BE32-E72D297353CC}">
              <c16:uniqueId val="{00000001-48F6-48B6-97E4-FEB23F45A174}"/>
            </c:ext>
          </c:extLst>
        </c:ser>
        <c:dLbls>
          <c:showLegendKey val="0"/>
          <c:showVal val="0"/>
          <c:showCatName val="0"/>
          <c:showSerName val="0"/>
          <c:showPercent val="0"/>
          <c:showBubbleSize val="0"/>
        </c:dLbls>
        <c:marker val="1"/>
        <c:smooth val="0"/>
        <c:axId val="-1319851792"/>
        <c:axId val="-1319859408"/>
      </c:lineChart>
      <c:catAx>
        <c:axId val="-1321248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321248064"/>
        <c:crosses val="autoZero"/>
        <c:auto val="1"/>
        <c:lblAlgn val="ctr"/>
        <c:lblOffset val="100"/>
        <c:noMultiLvlLbl val="0"/>
      </c:catAx>
      <c:valAx>
        <c:axId val="-1321248064"/>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321248608"/>
        <c:crosses val="autoZero"/>
        <c:crossBetween val="between"/>
      </c:valAx>
      <c:valAx>
        <c:axId val="-1319859408"/>
        <c:scaling>
          <c:orientation val="minMax"/>
        </c:scaling>
        <c:delete val="0"/>
        <c:axPos val="r"/>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319851792"/>
        <c:crosses val="max"/>
        <c:crossBetween val="between"/>
      </c:valAx>
      <c:catAx>
        <c:axId val="-1319851792"/>
        <c:scaling>
          <c:orientation val="minMax"/>
        </c:scaling>
        <c:delete val="1"/>
        <c:axPos val="b"/>
        <c:numFmt formatCode="General" sourceLinked="1"/>
        <c:majorTickMark val="out"/>
        <c:minorTickMark val="none"/>
        <c:tickLblPos val="nextTo"/>
        <c:crossAx val="-131985940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'Figura 5'!$A$21</c:f>
              <c:strCache>
                <c:ptCount val="1"/>
                <c:pt idx="0">
                  <c:v>Vejez </c:v>
                </c:pt>
              </c:strCache>
            </c:strRef>
          </c:tx>
          <c:spPr>
            <a:solidFill>
              <a:srgbClr val="006666"/>
            </a:solidFill>
            <a:ln>
              <a:noFill/>
            </a:ln>
            <a:effectLst/>
          </c:spPr>
          <c:invertIfNegative val="0"/>
          <c:cat>
            <c:numRef>
              <c:f>'Figura 5'!$B$20:$P$20</c:f>
              <c:numCache>
                <c:formatCode>General</c:formatCode>
                <c:ptCount val="15"/>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numCache>
            </c:numRef>
          </c:cat>
          <c:val>
            <c:numRef>
              <c:f>'Figura 5'!$B$21:$P$21</c:f>
              <c:numCache>
                <c:formatCode>_-* #,##0_-;\-* #,##0_-;_-* "-"??_-;_-@_-</c:formatCode>
                <c:ptCount val="15"/>
                <c:pt idx="0">
                  <c:v>194280.00551467348</c:v>
                </c:pt>
                <c:pt idx="1">
                  <c:v>540389.8705674021</c:v>
                </c:pt>
                <c:pt idx="2">
                  <c:v>762300.51146098808</c:v>
                </c:pt>
                <c:pt idx="3">
                  <c:v>894026.91780221649</c:v>
                </c:pt>
                <c:pt idx="4">
                  <c:v>985580.7793686915</c:v>
                </c:pt>
                <c:pt idx="5">
                  <c:v>1044173.5841001024</c:v>
                </c:pt>
                <c:pt idx="6">
                  <c:v>1082433.1027552087</c:v>
                </c:pt>
                <c:pt idx="7">
                  <c:v>1137729.0939794229</c:v>
                </c:pt>
                <c:pt idx="8">
                  <c:v>1189708.6506576443</c:v>
                </c:pt>
                <c:pt idx="9">
                  <c:v>1370845.1584870883</c:v>
                </c:pt>
                <c:pt idx="10">
                  <c:v>1458849.613716424</c:v>
                </c:pt>
                <c:pt idx="11">
                  <c:v>1607464.4889301448</c:v>
                </c:pt>
                <c:pt idx="12">
                  <c:v>2329987.6602701573</c:v>
                </c:pt>
                <c:pt idx="13">
                  <c:v>2760284.4046261446</c:v>
                </c:pt>
                <c:pt idx="14">
                  <c:v>3875677.5611220361</c:v>
                </c:pt>
              </c:numCache>
            </c:numRef>
          </c:val>
          <c:extLst>
            <c:ext xmlns:c16="http://schemas.microsoft.com/office/drawing/2014/chart" uri="{C3380CC4-5D6E-409C-BE32-E72D297353CC}">
              <c16:uniqueId val="{00000000-B5DC-4716-8C56-55532A4ADE20}"/>
            </c:ext>
          </c:extLst>
        </c:ser>
        <c:ser>
          <c:idx val="1"/>
          <c:order val="1"/>
          <c:tx>
            <c:strRef>
              <c:f>'Figura 5'!$A$22</c:f>
              <c:strCache>
                <c:ptCount val="1"/>
                <c:pt idx="0">
                  <c:v>Invalidez</c:v>
                </c:pt>
              </c:strCache>
            </c:strRef>
          </c:tx>
          <c:spPr>
            <a:solidFill>
              <a:srgbClr val="FFC000"/>
            </a:solidFill>
            <a:ln>
              <a:noFill/>
            </a:ln>
            <a:effectLst/>
          </c:spPr>
          <c:invertIfNegative val="0"/>
          <c:cat>
            <c:numRef>
              <c:f>'Figura 5'!$B$20:$P$20</c:f>
              <c:numCache>
                <c:formatCode>General</c:formatCode>
                <c:ptCount val="15"/>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numCache>
            </c:numRef>
          </c:cat>
          <c:val>
            <c:numRef>
              <c:f>'Figura 5'!$B$22:$P$22</c:f>
              <c:numCache>
                <c:formatCode>_-* #,##0_-;\-* #,##0_-;_-* "-"??_-;_-@_-</c:formatCode>
                <c:ptCount val="15"/>
                <c:pt idx="0">
                  <c:v>111304.9055153932</c:v>
                </c:pt>
                <c:pt idx="1">
                  <c:v>287765.12607752881</c:v>
                </c:pt>
                <c:pt idx="2">
                  <c:v>337775.09393371653</c:v>
                </c:pt>
                <c:pt idx="3">
                  <c:v>342829.67746600538</c:v>
                </c:pt>
                <c:pt idx="4">
                  <c:v>343012.49146417883</c:v>
                </c:pt>
                <c:pt idx="5">
                  <c:v>341826.65652282751</c:v>
                </c:pt>
                <c:pt idx="6">
                  <c:v>341439.93187143438</c:v>
                </c:pt>
                <c:pt idx="7">
                  <c:v>342959.60853019386</c:v>
                </c:pt>
                <c:pt idx="8">
                  <c:v>346053.00127090298</c:v>
                </c:pt>
                <c:pt idx="9">
                  <c:v>383952.83855181967</c:v>
                </c:pt>
                <c:pt idx="10">
                  <c:v>386255.9248251408</c:v>
                </c:pt>
                <c:pt idx="11">
                  <c:v>395768.42820774007</c:v>
                </c:pt>
                <c:pt idx="12">
                  <c:v>479729.27737903595</c:v>
                </c:pt>
                <c:pt idx="13">
                  <c:v>539971.71524509974</c:v>
                </c:pt>
                <c:pt idx="14">
                  <c:v>590764.51025955088</c:v>
                </c:pt>
              </c:numCache>
            </c:numRef>
          </c:val>
          <c:extLst>
            <c:ext xmlns:c16="http://schemas.microsoft.com/office/drawing/2014/chart" uri="{C3380CC4-5D6E-409C-BE32-E72D297353CC}">
              <c16:uniqueId val="{00000001-B5DC-4716-8C56-55532A4ADE20}"/>
            </c:ext>
          </c:extLst>
        </c:ser>
        <c:dLbls>
          <c:showLegendKey val="0"/>
          <c:showVal val="0"/>
          <c:showCatName val="0"/>
          <c:showSerName val="0"/>
          <c:showPercent val="0"/>
          <c:showBubbleSize val="0"/>
        </c:dLbls>
        <c:gapWidth val="150"/>
        <c:overlap val="100"/>
        <c:axId val="1097428760"/>
        <c:axId val="1097429120"/>
      </c:barChart>
      <c:catAx>
        <c:axId val="1097428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j-lt"/>
                <a:ea typeface="+mn-ea"/>
                <a:cs typeface="+mn-cs"/>
              </a:defRPr>
            </a:pPr>
            <a:endParaRPr lang="es-CL"/>
          </a:p>
        </c:txPr>
        <c:crossAx val="1097429120"/>
        <c:crosses val="autoZero"/>
        <c:auto val="1"/>
        <c:lblAlgn val="ctr"/>
        <c:lblOffset val="100"/>
        <c:noMultiLvlLbl val="0"/>
      </c:catAx>
      <c:valAx>
        <c:axId val="1097429120"/>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L"/>
          </a:p>
        </c:txPr>
        <c:crossAx val="1097428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'Figura 5'!$A$25</c:f>
              <c:strCache>
                <c:ptCount val="1"/>
                <c:pt idx="0">
                  <c:v>PBS</c:v>
                </c:pt>
              </c:strCache>
            </c:strRef>
          </c:tx>
          <c:spPr>
            <a:solidFill>
              <a:srgbClr val="B4D5DA"/>
            </a:solidFill>
            <a:ln>
              <a:noFill/>
            </a:ln>
            <a:effectLst/>
          </c:spPr>
          <c:invertIfNegative val="0"/>
          <c:cat>
            <c:numRef>
              <c:f>'Figura 5'!$B$24:$P$24</c:f>
              <c:numCache>
                <c:formatCode>General</c:formatCode>
                <c:ptCount val="15"/>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numCache>
            </c:numRef>
          </c:cat>
          <c:val>
            <c:numRef>
              <c:f>'Figura 5'!$B$25:$P$25</c:f>
              <c:numCache>
                <c:formatCode>_(* #,##0_);_(* \(#,##0\);_(* "-"_);_(@_)</c:formatCode>
                <c:ptCount val="15"/>
                <c:pt idx="0">
                  <c:v>303540.08978230553</c:v>
                </c:pt>
                <c:pt idx="1">
                  <c:v>778951.73082982982</c:v>
                </c:pt>
                <c:pt idx="2">
                  <c:v>896112.78115761932</c:v>
                </c:pt>
                <c:pt idx="3">
                  <c:v>887591.33437472919</c:v>
                </c:pt>
                <c:pt idx="4">
                  <c:v>869034.76152716682</c:v>
                </c:pt>
                <c:pt idx="5">
                  <c:v>848490.88515208103</c:v>
                </c:pt>
                <c:pt idx="6">
                  <c:v>821923.04170645517</c:v>
                </c:pt>
                <c:pt idx="7">
                  <c:v>816933.35529822286</c:v>
                </c:pt>
                <c:pt idx="8">
                  <c:v>821141.24631713913</c:v>
                </c:pt>
                <c:pt idx="9">
                  <c:v>911731.93490343832</c:v>
                </c:pt>
                <c:pt idx="10">
                  <c:v>916322.57899196609</c:v>
                </c:pt>
                <c:pt idx="11">
                  <c:v>943325.65979723376</c:v>
                </c:pt>
                <c:pt idx="12">
                  <c:v>1190136.8334288145</c:v>
                </c:pt>
                <c:pt idx="13">
                  <c:v>1298525.2034129621</c:v>
                </c:pt>
                <c:pt idx="14">
                  <c:v>494480.33516422543</c:v>
                </c:pt>
              </c:numCache>
            </c:numRef>
          </c:val>
          <c:extLst>
            <c:ext xmlns:c16="http://schemas.microsoft.com/office/drawing/2014/chart" uri="{C3380CC4-5D6E-409C-BE32-E72D297353CC}">
              <c16:uniqueId val="{00000000-7D15-4D6F-8431-3772DE03D3EA}"/>
            </c:ext>
          </c:extLst>
        </c:ser>
        <c:ser>
          <c:idx val="1"/>
          <c:order val="1"/>
          <c:tx>
            <c:strRef>
              <c:f>'Figura 5'!$A$26</c:f>
              <c:strCache>
                <c:ptCount val="1"/>
                <c:pt idx="0">
                  <c:v>APS</c:v>
                </c:pt>
              </c:strCache>
            </c:strRef>
          </c:tx>
          <c:spPr>
            <a:solidFill>
              <a:srgbClr val="006666"/>
            </a:solidFill>
            <a:ln>
              <a:noFill/>
            </a:ln>
            <a:effectLst/>
          </c:spPr>
          <c:invertIfNegative val="0"/>
          <c:cat>
            <c:numRef>
              <c:f>'Figura 5'!$B$24:$P$24</c:f>
              <c:numCache>
                <c:formatCode>General</c:formatCode>
                <c:ptCount val="15"/>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numCache>
            </c:numRef>
          </c:cat>
          <c:val>
            <c:numRef>
              <c:f>'Figura 5'!$B$26:$P$26</c:f>
              <c:numCache>
                <c:formatCode>_(* #,##0_);_(* \(#,##0\);_(* "-"_);_(@_)</c:formatCode>
                <c:ptCount val="15"/>
                <c:pt idx="0">
                  <c:v>2044.8212477611498</c:v>
                </c:pt>
                <c:pt idx="1">
                  <c:v>49203.265815101084</c:v>
                </c:pt>
                <c:pt idx="2">
                  <c:v>203962.82423708524</c:v>
                </c:pt>
                <c:pt idx="3">
                  <c:v>349265.26089349273</c:v>
                </c:pt>
                <c:pt idx="4">
                  <c:v>459558.5093057034</c:v>
                </c:pt>
                <c:pt idx="5">
                  <c:v>537509.35547084897</c:v>
                </c:pt>
                <c:pt idx="6">
                  <c:v>601949.99292018788</c:v>
                </c:pt>
                <c:pt idx="7">
                  <c:v>663755.34721139411</c:v>
                </c:pt>
                <c:pt idx="8">
                  <c:v>714620.40561140818</c:v>
                </c:pt>
                <c:pt idx="9">
                  <c:v>843066.06213546963</c:v>
                </c:pt>
                <c:pt idx="10">
                  <c:v>928782.95954959875</c:v>
                </c:pt>
                <c:pt idx="11">
                  <c:v>1059907.257340651</c:v>
                </c:pt>
                <c:pt idx="12">
                  <c:v>1619580.1042203784</c:v>
                </c:pt>
                <c:pt idx="13">
                  <c:v>2001730.9164582819</c:v>
                </c:pt>
                <c:pt idx="14">
                  <c:v>797463.73666512524</c:v>
                </c:pt>
              </c:numCache>
            </c:numRef>
          </c:val>
          <c:extLst>
            <c:ext xmlns:c16="http://schemas.microsoft.com/office/drawing/2014/chart" uri="{C3380CC4-5D6E-409C-BE32-E72D297353CC}">
              <c16:uniqueId val="{00000001-7D15-4D6F-8431-3772DE03D3EA}"/>
            </c:ext>
          </c:extLst>
        </c:ser>
        <c:ser>
          <c:idx val="2"/>
          <c:order val="2"/>
          <c:tx>
            <c:strRef>
              <c:f>'Figura 5'!$A$27</c:f>
              <c:strCache>
                <c:ptCount val="1"/>
                <c:pt idx="0">
                  <c:v>PGU</c:v>
                </c:pt>
              </c:strCache>
            </c:strRef>
          </c:tx>
          <c:spPr>
            <a:solidFill>
              <a:srgbClr val="FFC000"/>
            </a:solidFill>
            <a:ln>
              <a:solidFill>
                <a:srgbClr val="DAA600"/>
              </a:solidFill>
            </a:ln>
            <a:effectLst/>
          </c:spPr>
          <c:invertIfNegative val="0"/>
          <c:dPt>
            <c:idx val="14"/>
            <c:invertIfNegative val="0"/>
            <c:bubble3D val="0"/>
            <c:spPr>
              <a:solidFill>
                <a:srgbClr val="FFC000"/>
              </a:solidFill>
              <a:ln>
                <a:noFill/>
              </a:ln>
              <a:effectLst/>
            </c:spPr>
            <c:extLst>
              <c:ext xmlns:c16="http://schemas.microsoft.com/office/drawing/2014/chart" uri="{C3380CC4-5D6E-409C-BE32-E72D297353CC}">
                <c16:uniqueId val="{00000003-7D15-4D6F-8431-3772DE03D3EA}"/>
              </c:ext>
            </c:extLst>
          </c:dPt>
          <c:cat>
            <c:numRef>
              <c:f>'Figura 5'!$B$24:$P$24</c:f>
              <c:numCache>
                <c:formatCode>General</c:formatCode>
                <c:ptCount val="15"/>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numCache>
            </c:numRef>
          </c:cat>
          <c:val>
            <c:numRef>
              <c:f>'Figura 5'!$B$27:$P$27</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formatCode="_(* #,##0_);_(* \(#,##0\);_(* &quot;-&quot;_);_(@_)">
                  <c:v>3174497.9995522359</c:v>
                </c:pt>
              </c:numCache>
            </c:numRef>
          </c:val>
          <c:extLst>
            <c:ext xmlns:c16="http://schemas.microsoft.com/office/drawing/2014/chart" uri="{C3380CC4-5D6E-409C-BE32-E72D297353CC}">
              <c16:uniqueId val="{00000004-7D15-4D6F-8431-3772DE03D3EA}"/>
            </c:ext>
          </c:extLst>
        </c:ser>
        <c:dLbls>
          <c:showLegendKey val="0"/>
          <c:showVal val="0"/>
          <c:showCatName val="0"/>
          <c:showSerName val="0"/>
          <c:showPercent val="0"/>
          <c:showBubbleSize val="0"/>
        </c:dLbls>
        <c:gapWidth val="150"/>
        <c:overlap val="100"/>
        <c:axId val="844700480"/>
        <c:axId val="844701560"/>
      </c:barChart>
      <c:catAx>
        <c:axId val="844700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j-lt"/>
                <a:ea typeface="+mn-ea"/>
                <a:cs typeface="+mn-cs"/>
              </a:defRPr>
            </a:pPr>
            <a:endParaRPr lang="es-CL"/>
          </a:p>
        </c:txPr>
        <c:crossAx val="844701560"/>
        <c:crosses val="autoZero"/>
        <c:auto val="1"/>
        <c:lblAlgn val="ctr"/>
        <c:lblOffset val="100"/>
        <c:noMultiLvlLbl val="0"/>
      </c:catAx>
      <c:valAx>
        <c:axId val="84470156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L"/>
          </a:p>
        </c:txPr>
        <c:crossAx val="844700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'Figura 7'!$J$25</c:f>
              <c:strCache>
                <c:ptCount val="1"/>
                <c:pt idx="0">
                  <c:v>Hombre</c:v>
                </c:pt>
              </c:strCache>
            </c:strRef>
          </c:tx>
          <c:spPr>
            <a:solidFill>
              <a:srgbClr val="006666"/>
            </a:solidFill>
            <a:ln>
              <a:noFill/>
            </a:ln>
            <a:effectLst/>
          </c:spPr>
          <c:invertIfNegative val="0"/>
          <c:cat>
            <c:numRef>
              <c:f>'Figura 7'!$I$26:$I$40</c:f>
              <c:numCache>
                <c:formatCode>General</c:formatCode>
                <c:ptCount val="15"/>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numCache>
            </c:numRef>
          </c:cat>
          <c:val>
            <c:numRef>
              <c:f>'Figura 7'!$J$26:$J$40</c:f>
              <c:numCache>
                <c:formatCode>_-* #,##0_-;\-* #,##0_-;_-* "-"??_-;_-@_-</c:formatCode>
                <c:ptCount val="15"/>
                <c:pt idx="0">
                  <c:v>111761.28654209091</c:v>
                </c:pt>
                <c:pt idx="1">
                  <c:v>289730.92770233331</c:v>
                </c:pt>
                <c:pt idx="2">
                  <c:v>387544.74488465465</c:v>
                </c:pt>
                <c:pt idx="3">
                  <c:v>444722.73188591073</c:v>
                </c:pt>
                <c:pt idx="4">
                  <c:v>482341.73248241888</c:v>
                </c:pt>
                <c:pt idx="5">
                  <c:v>504657.71020875132</c:v>
                </c:pt>
                <c:pt idx="6">
                  <c:v>518928.79729162017</c:v>
                </c:pt>
                <c:pt idx="7">
                  <c:v>542608.05683066498</c:v>
                </c:pt>
                <c:pt idx="8">
                  <c:v>563254.53236860607</c:v>
                </c:pt>
                <c:pt idx="9">
                  <c:v>643889.85117976193</c:v>
                </c:pt>
                <c:pt idx="10">
                  <c:v>678392.78049059503</c:v>
                </c:pt>
                <c:pt idx="11">
                  <c:v>738293.83012331731</c:v>
                </c:pt>
                <c:pt idx="12">
                  <c:v>1038165.1664690535</c:v>
                </c:pt>
                <c:pt idx="13">
                  <c:v>1229214.3755019668</c:v>
                </c:pt>
                <c:pt idx="14">
                  <c:v>1774911.3191317741</c:v>
                </c:pt>
              </c:numCache>
            </c:numRef>
          </c:val>
          <c:extLst>
            <c:ext xmlns:c16="http://schemas.microsoft.com/office/drawing/2014/chart" uri="{C3380CC4-5D6E-409C-BE32-E72D297353CC}">
              <c16:uniqueId val="{00000000-8C74-4659-A881-1CFAF4FB1FB8}"/>
            </c:ext>
          </c:extLst>
        </c:ser>
        <c:ser>
          <c:idx val="1"/>
          <c:order val="1"/>
          <c:tx>
            <c:strRef>
              <c:f>'Figura 7'!$K$25</c:f>
              <c:strCache>
                <c:ptCount val="1"/>
                <c:pt idx="0">
                  <c:v>Mujer</c:v>
                </c:pt>
              </c:strCache>
            </c:strRef>
          </c:tx>
          <c:spPr>
            <a:solidFill>
              <a:srgbClr val="FFC000"/>
            </a:solidFill>
            <a:ln>
              <a:noFill/>
            </a:ln>
            <a:effectLst/>
          </c:spPr>
          <c:invertIfNegative val="0"/>
          <c:cat>
            <c:numRef>
              <c:f>'Figura 7'!$I$26:$I$40</c:f>
              <c:numCache>
                <c:formatCode>General</c:formatCode>
                <c:ptCount val="15"/>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numCache>
            </c:numRef>
          </c:cat>
          <c:val>
            <c:numRef>
              <c:f>'Figura 7'!$K$26:$K$40</c:f>
              <c:numCache>
                <c:formatCode>_-* #,##0_-;\-* #,##0_-;_-* "-"??_-;_-@_-</c:formatCode>
                <c:ptCount val="15"/>
                <c:pt idx="0">
                  <c:v>193823.62448797579</c:v>
                </c:pt>
                <c:pt idx="1">
                  <c:v>538424.06894259749</c:v>
                </c:pt>
                <c:pt idx="2">
                  <c:v>712530.86051005009</c:v>
                </c:pt>
                <c:pt idx="3">
                  <c:v>792133.86338231096</c:v>
                </c:pt>
                <c:pt idx="4">
                  <c:v>846251.53835045139</c:v>
                </c:pt>
                <c:pt idx="5">
                  <c:v>881342.5304141785</c:v>
                </c:pt>
                <c:pt idx="6">
                  <c:v>904944.23733502289</c:v>
                </c:pt>
                <c:pt idx="7">
                  <c:v>938080.64567895187</c:v>
                </c:pt>
                <c:pt idx="8">
                  <c:v>972507.11955994135</c:v>
                </c:pt>
                <c:pt idx="9">
                  <c:v>1110908.145859146</c:v>
                </c:pt>
                <c:pt idx="10">
                  <c:v>1166712.7580509696</c:v>
                </c:pt>
                <c:pt idx="11">
                  <c:v>1247840.613913168</c:v>
                </c:pt>
                <c:pt idx="12">
                  <c:v>1771551.7711801396</c:v>
                </c:pt>
                <c:pt idx="13">
                  <c:v>2072151.8405717358</c:v>
                </c:pt>
                <c:pt idx="14">
                  <c:v>2691530.7518076687</c:v>
                </c:pt>
              </c:numCache>
            </c:numRef>
          </c:val>
          <c:extLst>
            <c:ext xmlns:c16="http://schemas.microsoft.com/office/drawing/2014/chart" uri="{C3380CC4-5D6E-409C-BE32-E72D297353CC}">
              <c16:uniqueId val="{00000001-8C74-4659-A881-1CFAF4FB1FB8}"/>
            </c:ext>
          </c:extLst>
        </c:ser>
        <c:dLbls>
          <c:showLegendKey val="0"/>
          <c:showVal val="0"/>
          <c:showCatName val="0"/>
          <c:showSerName val="0"/>
          <c:showPercent val="0"/>
          <c:showBubbleSize val="0"/>
        </c:dLbls>
        <c:gapWidth val="150"/>
        <c:overlap val="100"/>
        <c:axId val="1200957616"/>
        <c:axId val="1200957976"/>
      </c:barChart>
      <c:catAx>
        <c:axId val="1200957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j-lt"/>
                <a:ea typeface="+mn-ea"/>
                <a:cs typeface="+mn-cs"/>
              </a:defRPr>
            </a:pPr>
            <a:endParaRPr lang="es-CL"/>
          </a:p>
        </c:txPr>
        <c:crossAx val="1200957976"/>
        <c:crosses val="autoZero"/>
        <c:auto val="1"/>
        <c:lblAlgn val="ctr"/>
        <c:lblOffset val="100"/>
        <c:noMultiLvlLbl val="0"/>
      </c:catAx>
      <c:valAx>
        <c:axId val="1200957976"/>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L"/>
          </a:p>
        </c:txPr>
        <c:crossAx val="12009576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009999"/>
            </a:solidFill>
            <a:ln>
              <a:noFill/>
            </a:ln>
            <a:effectLst/>
          </c:spPr>
          <c:invertIfNegative val="0"/>
          <c:dPt>
            <c:idx val="0"/>
            <c:invertIfNegative val="0"/>
            <c:bubble3D val="0"/>
            <c:spPr>
              <a:solidFill>
                <a:srgbClr val="FFC000"/>
              </a:solidFill>
              <a:ln>
                <a:noFill/>
              </a:ln>
              <a:effectLst/>
            </c:spPr>
            <c:extLst>
              <c:ext xmlns:c16="http://schemas.microsoft.com/office/drawing/2014/chart" uri="{C3380CC4-5D6E-409C-BE32-E72D297353CC}">
                <c16:uniqueId val="{00000002-6229-4F42-8CF9-243A19171A5A}"/>
              </c:ext>
            </c:extLst>
          </c:dPt>
          <c:dPt>
            <c:idx val="1"/>
            <c:invertIfNegative val="0"/>
            <c:bubble3D val="0"/>
            <c:spPr>
              <a:solidFill>
                <a:srgbClr val="FFC000"/>
              </a:solidFill>
              <a:ln>
                <a:noFill/>
              </a:ln>
              <a:effectLst/>
            </c:spPr>
            <c:extLst>
              <c:ext xmlns:c16="http://schemas.microsoft.com/office/drawing/2014/chart" uri="{C3380CC4-5D6E-409C-BE32-E72D297353CC}">
                <c16:uniqueId val="{00000001-6229-4F42-8CF9-243A19171A5A}"/>
              </c:ext>
            </c:extLst>
          </c:dPt>
          <c:dPt>
            <c:idx val="2"/>
            <c:invertIfNegative val="0"/>
            <c:bubble3D val="0"/>
            <c:spPr>
              <a:solidFill>
                <a:srgbClr val="FFC000"/>
              </a:solidFill>
              <a:ln>
                <a:noFill/>
              </a:ln>
              <a:effectLst/>
            </c:spPr>
            <c:extLst>
              <c:ext xmlns:c16="http://schemas.microsoft.com/office/drawing/2014/chart" uri="{C3380CC4-5D6E-409C-BE32-E72D297353CC}">
                <c16:uniqueId val="{00000000-6229-4F42-8CF9-243A19171A5A}"/>
              </c:ext>
            </c:extLst>
          </c:dPt>
          <c:dPt>
            <c:idx val="8"/>
            <c:invertIfNegative val="0"/>
            <c:bubble3D val="0"/>
            <c:spPr>
              <a:solidFill>
                <a:srgbClr val="006666"/>
              </a:solidFill>
              <a:ln>
                <a:noFill/>
              </a:ln>
              <a:effectLst/>
            </c:spPr>
            <c:extLst>
              <c:ext xmlns:c16="http://schemas.microsoft.com/office/drawing/2014/chart" uri="{C3380CC4-5D6E-409C-BE32-E72D297353CC}">
                <c16:uniqueId val="{00000003-6229-4F42-8CF9-243A19171A5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'Figura 8'!$A$20:$I$20</c:f>
              <c:strCache>
                <c:ptCount val="9"/>
                <c:pt idx="0">
                  <c:v>Mujeres</c:v>
                </c:pt>
                <c:pt idx="1">
                  <c:v>Hombres</c:v>
                </c:pt>
                <c:pt idx="2">
                  <c:v>Total</c:v>
                </c:pt>
                <c:pt idx="3">
                  <c:v>PBSV </c:v>
                </c:pt>
                <c:pt idx="4">
                  <c:v>PBSI </c:v>
                </c:pt>
                <c:pt idx="5">
                  <c:v>APSV</c:v>
                </c:pt>
                <c:pt idx="6">
                  <c:v>APSI </c:v>
                </c:pt>
                <c:pt idx="7">
                  <c:v>PGU</c:v>
                </c:pt>
                <c:pt idx="8">
                  <c:v>Total</c:v>
                </c:pt>
              </c:strCache>
            </c:strRef>
          </c:cat>
          <c:val>
            <c:numRef>
              <c:f>'Figura 8'!$A$21:$I$21</c:f>
              <c:numCache>
                <c:formatCode>0%</c:formatCode>
                <c:ptCount val="9"/>
                <c:pt idx="0">
                  <c:v>0.73026647238588271</c:v>
                </c:pt>
                <c:pt idx="1">
                  <c:v>0.74810622524122339</c:v>
                </c:pt>
                <c:pt idx="2">
                  <c:v>0.7390584574050586</c:v>
                </c:pt>
                <c:pt idx="3">
                  <c:v>0.91699118671858992</c:v>
                </c:pt>
                <c:pt idx="4">
                  <c:v>0.25502747252747254</c:v>
                </c:pt>
                <c:pt idx="5">
                  <c:v>0.93359126081019572</c:v>
                </c:pt>
                <c:pt idx="6">
                  <c:v>0.76104510620788968</c:v>
                </c:pt>
                <c:pt idx="7">
                  <c:v>0.76016430341831687</c:v>
                </c:pt>
                <c:pt idx="8">
                  <c:v>0.7390584574050586</c:v>
                </c:pt>
              </c:numCache>
            </c:numRef>
          </c:val>
          <c:extLst>
            <c:ext xmlns:c16="http://schemas.microsoft.com/office/drawing/2014/chart" uri="{C3380CC4-5D6E-409C-BE32-E72D297353CC}">
              <c16:uniqueId val="{00000000-A6AC-4513-94E3-CEDD85FD2250}"/>
            </c:ext>
          </c:extLst>
        </c:ser>
        <c:dLbls>
          <c:showLegendKey val="0"/>
          <c:showVal val="0"/>
          <c:showCatName val="0"/>
          <c:showSerName val="0"/>
          <c:showPercent val="0"/>
          <c:showBubbleSize val="0"/>
        </c:dLbls>
        <c:gapWidth val="219"/>
        <c:overlap val="-27"/>
        <c:axId val="-1323864928"/>
        <c:axId val="-1323864384"/>
      </c:barChart>
      <c:catAx>
        <c:axId val="-1323864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323864384"/>
        <c:crosses val="autoZero"/>
        <c:auto val="1"/>
        <c:lblAlgn val="ctr"/>
        <c:lblOffset val="100"/>
        <c:noMultiLvlLbl val="0"/>
      </c:catAx>
      <c:valAx>
        <c:axId val="-13238643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3238649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j-lt"/>
                <a:ea typeface="+mn-ea"/>
                <a:cs typeface="+mn-cs"/>
              </a:defRPr>
            </a:pPr>
            <a:r>
              <a:rPr lang="es-CL" sz="1000">
                <a:latin typeface="+mj-lt"/>
              </a:rPr>
              <a:t>Diciembre 2022</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j-lt"/>
              <a:ea typeface="+mn-ea"/>
              <a:cs typeface="+mn-cs"/>
            </a:defRPr>
          </a:pPr>
          <a:endParaRPr lang="es-CL"/>
        </a:p>
      </c:txPr>
    </c:title>
    <c:autoTitleDeleted val="0"/>
    <c:plotArea>
      <c:layout/>
      <c:pieChart>
        <c:varyColors val="1"/>
        <c:ser>
          <c:idx val="0"/>
          <c:order val="0"/>
          <c:spPr>
            <a:solidFill>
              <a:schemeClr val="accent4">
                <a:lumMod val="75000"/>
              </a:schemeClr>
            </a:solidFill>
          </c:spPr>
          <c:dPt>
            <c:idx val="0"/>
            <c:bubble3D val="0"/>
            <c:spPr>
              <a:solidFill>
                <a:srgbClr val="92D050"/>
              </a:solidFill>
              <a:ln w="19050">
                <a:solidFill>
                  <a:schemeClr val="lt1"/>
                </a:solidFill>
              </a:ln>
              <a:effectLst/>
            </c:spPr>
            <c:extLst>
              <c:ext xmlns:c16="http://schemas.microsoft.com/office/drawing/2014/chart" uri="{C3380CC4-5D6E-409C-BE32-E72D297353CC}">
                <c16:uniqueId val="{00000001-546A-4372-8D96-CB11B347AAB5}"/>
              </c:ext>
            </c:extLst>
          </c:dPt>
          <c:dPt>
            <c:idx val="1"/>
            <c:bubble3D val="0"/>
            <c:spPr>
              <a:solidFill>
                <a:srgbClr val="A5A5A5">
                  <a:lumMod val="40000"/>
                  <a:lumOff val="60000"/>
                </a:srgbClr>
              </a:solidFill>
              <a:ln w="19050">
                <a:solidFill>
                  <a:schemeClr val="lt1"/>
                </a:solidFill>
              </a:ln>
              <a:effectLst/>
            </c:spPr>
            <c:extLst>
              <c:ext xmlns:c16="http://schemas.microsoft.com/office/drawing/2014/chart" uri="{C3380CC4-5D6E-409C-BE32-E72D297353CC}">
                <c16:uniqueId val="{00000003-546A-4372-8D96-CB11B347AAB5}"/>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L"/>
                </a:p>
              </c:txPr>
              <c:dLblPos val="ctr"/>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46A-4372-8D96-CB11B347AAB5}"/>
                </c:ext>
              </c:extLst>
            </c:dLbl>
            <c:dLbl>
              <c:idx val="1"/>
              <c:spPr>
                <a:noFill/>
                <a:ln>
                  <a:noFill/>
                </a:ln>
                <a:effectLst/>
              </c:spPr>
              <c:txPr>
                <a:bodyPr rot="0" spcFirstLastPara="1" vertOverflow="ellipsis" vert="horz" wrap="square" lIns="38100" tIns="19050" rIns="38100" bIns="19050" anchor="ctr" anchorCtr="0">
                  <a:spAutoFit/>
                </a:bodyPr>
                <a:lstStyle/>
                <a:p>
                  <a:pPr algn="ctr" rtl="0">
                    <a:defRPr lang="en-US" sz="900" b="1" i="0" u="none" strike="noStrike" kern="1200" baseline="0">
                      <a:solidFill>
                        <a:sysClr val="windowText" lastClr="000000">
                          <a:lumMod val="75000"/>
                          <a:lumOff val="25000"/>
                        </a:sysClr>
                      </a:solidFill>
                      <a:latin typeface="+mn-lt"/>
                      <a:ea typeface="+mn-ea"/>
                      <a:cs typeface="+mn-cs"/>
                    </a:defRPr>
                  </a:pPr>
                  <a:endParaRPr lang="es-CL"/>
                </a:p>
              </c:txPr>
              <c:dLblPos val="ctr"/>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46A-4372-8D96-CB11B347AAB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dLblPos val="ct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'Figura 1'!$A$20:$A$21</c:f>
              <c:strCache>
                <c:ptCount val="2"/>
                <c:pt idx="0">
                  <c:v>PBS Invalidez</c:v>
                </c:pt>
                <c:pt idx="1">
                  <c:v>APS Invalidez</c:v>
                </c:pt>
              </c:strCache>
            </c:strRef>
          </c:cat>
          <c:val>
            <c:numRef>
              <c:f>'Figura 1'!$C$20:$C$21</c:f>
              <c:numCache>
                <c:formatCode>_(* #,##0_);_(* \(#,##0\);_(* "-"_);_(@_)</c:formatCode>
                <c:ptCount val="2"/>
                <c:pt idx="0">
                  <c:v>185584</c:v>
                </c:pt>
                <c:pt idx="1">
                  <c:v>92698</c:v>
                </c:pt>
              </c:numCache>
            </c:numRef>
          </c:val>
          <c:extLst>
            <c:ext xmlns:c16="http://schemas.microsoft.com/office/drawing/2014/chart" uri="{C3380CC4-5D6E-409C-BE32-E72D297353CC}">
              <c16:uniqueId val="{00000004-546A-4372-8D96-CB11B347AAB5}"/>
            </c:ext>
          </c:extLst>
        </c:ser>
        <c:dLbls>
          <c:dLblPos val="ctr"/>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j-lt"/>
              <a:ea typeface="+mn-ea"/>
              <a:cs typeface="+mn-cs"/>
            </a:defRPr>
          </a:pPr>
          <a:endParaRPr lang="es-CL"/>
        </a:p>
      </c:txPr>
    </c:legend>
    <c:plotVisOnly val="1"/>
    <c:dispBlanksAs val="gap"/>
    <c:showDLblsOverMax val="0"/>
  </c:chart>
  <c:spPr>
    <a:solidFill>
      <a:schemeClr val="bg1"/>
    </a:solid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j-lt"/>
                <a:ea typeface="+mn-ea"/>
                <a:cs typeface="+mn-cs"/>
              </a:defRPr>
            </a:pPr>
            <a:r>
              <a:rPr lang="es-CL" sz="1000">
                <a:latin typeface="+mj-lt"/>
              </a:rPr>
              <a:t>Diciembre 2021</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j-lt"/>
              <a:ea typeface="+mn-ea"/>
              <a:cs typeface="+mn-cs"/>
            </a:defRPr>
          </a:pPr>
          <a:endParaRPr lang="es-CL"/>
        </a:p>
      </c:txPr>
    </c:title>
    <c:autoTitleDeleted val="0"/>
    <c:plotArea>
      <c:layout/>
      <c:pieChart>
        <c:varyColors val="1"/>
        <c:ser>
          <c:idx val="0"/>
          <c:order val="0"/>
          <c:spPr>
            <a:solidFill>
              <a:schemeClr val="accent4">
                <a:lumMod val="75000"/>
              </a:schemeClr>
            </a:solidFill>
          </c:spPr>
          <c:dPt>
            <c:idx val="0"/>
            <c:bubble3D val="0"/>
            <c:spPr>
              <a:solidFill>
                <a:srgbClr val="CCECFF"/>
              </a:solidFill>
              <a:ln w="19050">
                <a:solidFill>
                  <a:schemeClr val="lt1"/>
                </a:solidFill>
              </a:ln>
              <a:effectLst/>
            </c:spPr>
            <c:extLst>
              <c:ext xmlns:c16="http://schemas.microsoft.com/office/drawing/2014/chart" uri="{C3380CC4-5D6E-409C-BE32-E72D297353CC}">
                <c16:uniqueId val="{00000001-7DD4-4A0B-91EB-479576F23D55}"/>
              </c:ext>
            </c:extLst>
          </c:dPt>
          <c:dPt>
            <c:idx val="1"/>
            <c:bubble3D val="0"/>
            <c:spPr>
              <a:solidFill>
                <a:srgbClr val="006666"/>
              </a:solidFill>
              <a:ln w="19050">
                <a:solidFill>
                  <a:schemeClr val="lt1"/>
                </a:solidFill>
              </a:ln>
              <a:effectLst/>
            </c:spPr>
            <c:extLst>
              <c:ext xmlns:c16="http://schemas.microsoft.com/office/drawing/2014/chart" uri="{C3380CC4-5D6E-409C-BE32-E72D297353CC}">
                <c16:uniqueId val="{00000003-7DD4-4A0B-91EB-479576F23D55}"/>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L"/>
                </a:p>
              </c:txPr>
              <c:dLblPos val="ctr"/>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DD4-4A0B-91EB-479576F23D55}"/>
                </c:ext>
              </c:extLst>
            </c:dLbl>
            <c:dLbl>
              <c:idx val="1"/>
              <c:spPr>
                <a:noFill/>
                <a:ln>
                  <a:noFill/>
                </a:ln>
                <a:effectLst/>
              </c:spPr>
              <c:txPr>
                <a:bodyPr rot="0" spcFirstLastPara="1" vertOverflow="ellipsis" vert="horz" wrap="square" lIns="38100" tIns="19050" rIns="38100" bIns="19050" anchor="ctr" anchorCtr="0">
                  <a:spAutoFit/>
                </a:bodyPr>
                <a:lstStyle/>
                <a:p>
                  <a:pPr algn="ctr" rtl="0">
                    <a:defRPr lang="en-US" sz="900" b="1" i="0" u="none" strike="noStrike" kern="1200" baseline="0">
                      <a:solidFill>
                        <a:schemeClr val="bg1"/>
                      </a:solidFill>
                      <a:latin typeface="+mn-lt"/>
                      <a:ea typeface="+mn-ea"/>
                      <a:cs typeface="+mn-cs"/>
                    </a:defRPr>
                  </a:pPr>
                  <a:endParaRPr lang="es-CL"/>
                </a:p>
              </c:txPr>
              <c:dLblPos val="ctr"/>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DD4-4A0B-91EB-479576F23D5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dLblPos val="ct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'Figura 1'!$A$22:$A$23</c:f>
              <c:strCache>
                <c:ptCount val="2"/>
                <c:pt idx="0">
                  <c:v>PBS Vejez</c:v>
                </c:pt>
                <c:pt idx="1">
                  <c:v>APS Vejez</c:v>
                </c:pt>
              </c:strCache>
            </c:strRef>
          </c:cat>
          <c:val>
            <c:numRef>
              <c:f>'Figura 1'!$B$22:$B$23</c:f>
              <c:numCache>
                <c:formatCode>_(* #,##0_);_(* \(#,##0\);_(* "-"_);_(@_)</c:formatCode>
                <c:ptCount val="2"/>
                <c:pt idx="0">
                  <c:v>413523</c:v>
                </c:pt>
                <c:pt idx="1">
                  <c:v>1147603</c:v>
                </c:pt>
              </c:numCache>
            </c:numRef>
          </c:val>
          <c:extLst>
            <c:ext xmlns:c16="http://schemas.microsoft.com/office/drawing/2014/chart" uri="{C3380CC4-5D6E-409C-BE32-E72D297353CC}">
              <c16:uniqueId val="{00000004-7DD4-4A0B-91EB-479576F23D55}"/>
            </c:ext>
          </c:extLst>
        </c:ser>
        <c:dLbls>
          <c:dLblPos val="ctr"/>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j-lt"/>
              <a:ea typeface="+mn-ea"/>
              <a:cs typeface="+mn-cs"/>
            </a:defRPr>
          </a:pPr>
          <a:endParaRPr lang="es-CL"/>
        </a:p>
      </c:txPr>
    </c:legend>
    <c:plotVisOnly val="1"/>
    <c:dispBlanksAs val="gap"/>
    <c:showDLblsOverMax val="0"/>
  </c:chart>
  <c:spPr>
    <a:solidFill>
      <a:schemeClr val="bg1"/>
    </a:solid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j-lt"/>
                <a:ea typeface="+mn-ea"/>
                <a:cs typeface="+mn-cs"/>
              </a:defRPr>
            </a:pPr>
            <a:r>
              <a:rPr lang="es-CL" sz="1000">
                <a:latin typeface="+mj-lt"/>
              </a:rPr>
              <a:t>Diciembre 2022</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j-lt"/>
              <a:ea typeface="+mn-ea"/>
              <a:cs typeface="+mn-cs"/>
            </a:defRPr>
          </a:pPr>
          <a:endParaRPr lang="es-CL"/>
        </a:p>
      </c:txPr>
    </c:title>
    <c:autoTitleDeleted val="0"/>
    <c:plotArea>
      <c:layout/>
      <c:pieChart>
        <c:varyColors val="1"/>
        <c:ser>
          <c:idx val="0"/>
          <c:order val="0"/>
          <c:spPr>
            <a:solidFill>
              <a:schemeClr val="accent4">
                <a:lumMod val="75000"/>
              </a:schemeClr>
            </a:solidFill>
          </c:spPr>
          <c:dPt>
            <c:idx val="0"/>
            <c:bubble3D val="0"/>
            <c:spPr>
              <a:solidFill>
                <a:srgbClr val="006666"/>
              </a:solidFill>
              <a:ln w="19050">
                <a:solidFill>
                  <a:schemeClr val="lt1"/>
                </a:solidFill>
              </a:ln>
              <a:effectLst/>
            </c:spPr>
            <c:extLst>
              <c:ext xmlns:c16="http://schemas.microsoft.com/office/drawing/2014/chart" uri="{C3380CC4-5D6E-409C-BE32-E72D297353CC}">
                <c16:uniqueId val="{00000001-18C6-4038-B2AC-8A6B547A4245}"/>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18C6-4038-B2AC-8A6B547A4245}"/>
              </c:ext>
            </c:extLst>
          </c:dPt>
          <c:dLbls>
            <c:dLbl>
              <c:idx val="0"/>
              <c:layout>
                <c:manualLayout>
                  <c:x val="-8.9879367684902581E-2"/>
                  <c:y val="0.1531514546597168"/>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CL"/>
                </a:p>
              </c:txPr>
              <c:dLblPos val="bestFi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8C6-4038-B2AC-8A6B547A4245}"/>
                </c:ext>
              </c:extLst>
            </c:dLbl>
            <c:dLbl>
              <c:idx val="1"/>
              <c:spPr>
                <a:noFill/>
                <a:ln>
                  <a:noFill/>
                </a:ln>
                <a:effectLst/>
              </c:spPr>
              <c:txPr>
                <a:bodyPr rot="0" spcFirstLastPara="1" vertOverflow="ellipsis" vert="horz" wrap="square" lIns="38100" tIns="19050" rIns="38100" bIns="19050" anchor="ctr" anchorCtr="0">
                  <a:spAutoFit/>
                </a:bodyPr>
                <a:lstStyle/>
                <a:p>
                  <a:pPr algn="ctr" rtl="0">
                    <a:defRPr lang="en-US" sz="900" b="1" i="0" u="none" strike="noStrike" kern="1200" baseline="0">
                      <a:solidFill>
                        <a:sysClr val="windowText" lastClr="000000"/>
                      </a:solidFill>
                      <a:latin typeface="+mn-lt"/>
                      <a:ea typeface="+mn-ea"/>
                      <a:cs typeface="+mn-cs"/>
                    </a:defRPr>
                  </a:pPr>
                  <a:endParaRPr lang="es-CL"/>
                </a:p>
              </c:txPr>
              <c:dLblPos val="ctr"/>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8C6-4038-B2AC-8A6B547A424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L"/>
              </a:p>
            </c:txPr>
            <c:dLblPos val="ct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'Figura 1'!$A$23:$A$24</c:f>
              <c:strCache>
                <c:ptCount val="2"/>
                <c:pt idx="0">
                  <c:v>APS Vejez</c:v>
                </c:pt>
                <c:pt idx="1">
                  <c:v>PGU</c:v>
                </c:pt>
              </c:strCache>
            </c:strRef>
          </c:cat>
          <c:val>
            <c:numRef>
              <c:f>'Figura 1'!$C$23:$C$24</c:f>
              <c:numCache>
                <c:formatCode>_(* #,##0_);_(* \(#,##0\);_(* "-"_);_(@_)</c:formatCode>
                <c:ptCount val="2"/>
                <c:pt idx="0">
                  <c:v>172179</c:v>
                </c:pt>
                <c:pt idx="1">
                  <c:v>1767717</c:v>
                </c:pt>
              </c:numCache>
            </c:numRef>
          </c:val>
          <c:extLst>
            <c:ext xmlns:c16="http://schemas.microsoft.com/office/drawing/2014/chart" uri="{C3380CC4-5D6E-409C-BE32-E72D297353CC}">
              <c16:uniqueId val="{00000004-18C6-4038-B2AC-8A6B547A4245}"/>
            </c:ext>
          </c:extLst>
        </c:ser>
        <c:dLbls>
          <c:dLblPos val="ctr"/>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j-lt"/>
              <a:ea typeface="+mn-ea"/>
              <a:cs typeface="+mn-cs"/>
            </a:defRPr>
          </a:pPr>
          <a:endParaRPr lang="es-CL"/>
        </a:p>
      </c:txPr>
    </c:legend>
    <c:plotVisOnly val="1"/>
    <c:dispBlanksAs val="gap"/>
    <c:showDLblsOverMax val="0"/>
  </c:chart>
  <c:spPr>
    <a:solidFill>
      <a:schemeClr val="bg1"/>
    </a:solid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'Figura 2'!$A$20</c:f>
              <c:strCache>
                <c:ptCount val="1"/>
                <c:pt idx="0">
                  <c:v>PGU</c:v>
                </c:pt>
              </c:strCache>
            </c:strRef>
          </c:tx>
          <c:spPr>
            <a:solidFill>
              <a:schemeClr val="accent4"/>
            </a:solidFill>
            <a:ln>
              <a:noFill/>
            </a:ln>
            <a:effectLst/>
          </c:spPr>
          <c:invertIfNegative val="0"/>
          <c:cat>
            <c:numRef>
              <c:f>'Figura 2'!$B$19:$P$19</c:f>
              <c:numCache>
                <c:formatCode>mmm/yyyy</c:formatCode>
                <c:ptCount val="15"/>
                <c:pt idx="0">
                  <c:v>39783</c:v>
                </c:pt>
                <c:pt idx="1">
                  <c:v>40148</c:v>
                </c:pt>
                <c:pt idx="2">
                  <c:v>40513</c:v>
                </c:pt>
                <c:pt idx="3">
                  <c:v>40878</c:v>
                </c:pt>
                <c:pt idx="4">
                  <c:v>41244</c:v>
                </c:pt>
                <c:pt idx="5">
                  <c:v>41609</c:v>
                </c:pt>
                <c:pt idx="6">
                  <c:v>41974</c:v>
                </c:pt>
                <c:pt idx="7">
                  <c:v>42339</c:v>
                </c:pt>
                <c:pt idx="8">
                  <c:v>42705</c:v>
                </c:pt>
                <c:pt idx="9">
                  <c:v>43070</c:v>
                </c:pt>
                <c:pt idx="10">
                  <c:v>43465</c:v>
                </c:pt>
                <c:pt idx="11">
                  <c:v>43830</c:v>
                </c:pt>
                <c:pt idx="12">
                  <c:v>44196</c:v>
                </c:pt>
                <c:pt idx="13">
                  <c:v>44561</c:v>
                </c:pt>
                <c:pt idx="14">
                  <c:v>44925</c:v>
                </c:pt>
              </c:numCache>
            </c:numRef>
          </c:cat>
          <c:val>
            <c:numRef>
              <c:f>'Figura 2'!$B$20:$P$20</c:f>
              <c:numCache>
                <c:formatCode>_-* #,##0_-;\-* #,##0_-;_-* "-"??_-;_-@_-</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1767717</c:v>
                </c:pt>
              </c:numCache>
            </c:numRef>
          </c:val>
          <c:extLst>
            <c:ext xmlns:c16="http://schemas.microsoft.com/office/drawing/2014/chart" uri="{C3380CC4-5D6E-409C-BE32-E72D297353CC}">
              <c16:uniqueId val="{00000000-DBB9-4847-BE2F-2468A25173CF}"/>
            </c:ext>
          </c:extLst>
        </c:ser>
        <c:ser>
          <c:idx val="1"/>
          <c:order val="1"/>
          <c:tx>
            <c:strRef>
              <c:f>'Figura 2'!$A$21</c:f>
              <c:strCache>
                <c:ptCount val="1"/>
                <c:pt idx="0">
                  <c:v>PBS Vejez</c:v>
                </c:pt>
              </c:strCache>
            </c:strRef>
          </c:tx>
          <c:spPr>
            <a:solidFill>
              <a:srgbClr val="CCECFF"/>
            </a:solidFill>
            <a:ln>
              <a:noFill/>
            </a:ln>
            <a:effectLst/>
          </c:spPr>
          <c:invertIfNegative val="0"/>
          <c:cat>
            <c:numRef>
              <c:f>'Figura 2'!$B$19:$P$19</c:f>
              <c:numCache>
                <c:formatCode>mmm/yyyy</c:formatCode>
                <c:ptCount val="15"/>
                <c:pt idx="0">
                  <c:v>39783</c:v>
                </c:pt>
                <c:pt idx="1">
                  <c:v>40148</c:v>
                </c:pt>
                <c:pt idx="2">
                  <c:v>40513</c:v>
                </c:pt>
                <c:pt idx="3">
                  <c:v>40878</c:v>
                </c:pt>
                <c:pt idx="4">
                  <c:v>41244</c:v>
                </c:pt>
                <c:pt idx="5">
                  <c:v>41609</c:v>
                </c:pt>
                <c:pt idx="6">
                  <c:v>41974</c:v>
                </c:pt>
                <c:pt idx="7">
                  <c:v>42339</c:v>
                </c:pt>
                <c:pt idx="8">
                  <c:v>42705</c:v>
                </c:pt>
                <c:pt idx="9">
                  <c:v>43070</c:v>
                </c:pt>
                <c:pt idx="10">
                  <c:v>43465</c:v>
                </c:pt>
                <c:pt idx="11">
                  <c:v>43830</c:v>
                </c:pt>
                <c:pt idx="12">
                  <c:v>44196</c:v>
                </c:pt>
                <c:pt idx="13">
                  <c:v>44561</c:v>
                </c:pt>
                <c:pt idx="14">
                  <c:v>44925</c:v>
                </c:pt>
              </c:numCache>
            </c:numRef>
          </c:cat>
          <c:val>
            <c:numRef>
              <c:f>'Figura 2'!$B$21:$P$21</c:f>
              <c:numCache>
                <c:formatCode>_-* #,##0_-;\-* #,##0_-;_-* "-"??_-;_-@_-</c:formatCode>
                <c:ptCount val="15"/>
                <c:pt idx="0">
                  <c:v>358445</c:v>
                </c:pt>
                <c:pt idx="1">
                  <c:v>398828</c:v>
                </c:pt>
                <c:pt idx="2">
                  <c:v>407118</c:v>
                </c:pt>
                <c:pt idx="3">
                  <c:v>405116</c:v>
                </c:pt>
                <c:pt idx="4">
                  <c:v>406123</c:v>
                </c:pt>
                <c:pt idx="5">
                  <c:v>400768</c:v>
                </c:pt>
                <c:pt idx="6">
                  <c:v>401656</c:v>
                </c:pt>
                <c:pt idx="7">
                  <c:v>399514</c:v>
                </c:pt>
                <c:pt idx="8">
                  <c:v>398651</c:v>
                </c:pt>
                <c:pt idx="9">
                  <c:v>399510</c:v>
                </c:pt>
                <c:pt idx="10">
                  <c:v>404348</c:v>
                </c:pt>
                <c:pt idx="11">
                  <c:v>407066</c:v>
                </c:pt>
                <c:pt idx="12">
                  <c:v>407108</c:v>
                </c:pt>
                <c:pt idx="13">
                  <c:v>413523</c:v>
                </c:pt>
                <c:pt idx="14">
                  <c:v>0</c:v>
                </c:pt>
              </c:numCache>
            </c:numRef>
          </c:val>
          <c:extLst>
            <c:ext xmlns:c16="http://schemas.microsoft.com/office/drawing/2014/chart" uri="{C3380CC4-5D6E-409C-BE32-E72D297353CC}">
              <c16:uniqueId val="{00000001-DBB9-4847-BE2F-2468A25173CF}"/>
            </c:ext>
          </c:extLst>
        </c:ser>
        <c:ser>
          <c:idx val="2"/>
          <c:order val="2"/>
          <c:tx>
            <c:strRef>
              <c:f>'Figura 2'!$A$22</c:f>
              <c:strCache>
                <c:ptCount val="1"/>
                <c:pt idx="0">
                  <c:v>APS Vejez</c:v>
                </c:pt>
              </c:strCache>
            </c:strRef>
          </c:tx>
          <c:spPr>
            <a:solidFill>
              <a:srgbClr val="006666"/>
            </a:solidFill>
            <a:ln>
              <a:noFill/>
            </a:ln>
            <a:effectLst/>
          </c:spPr>
          <c:invertIfNegative val="0"/>
          <c:cat>
            <c:numRef>
              <c:f>'Figura 2'!$B$19:$P$19</c:f>
              <c:numCache>
                <c:formatCode>mmm/yyyy</c:formatCode>
                <c:ptCount val="15"/>
                <c:pt idx="0">
                  <c:v>39783</c:v>
                </c:pt>
                <c:pt idx="1">
                  <c:v>40148</c:v>
                </c:pt>
                <c:pt idx="2">
                  <c:v>40513</c:v>
                </c:pt>
                <c:pt idx="3">
                  <c:v>40878</c:v>
                </c:pt>
                <c:pt idx="4">
                  <c:v>41244</c:v>
                </c:pt>
                <c:pt idx="5">
                  <c:v>41609</c:v>
                </c:pt>
                <c:pt idx="6">
                  <c:v>41974</c:v>
                </c:pt>
                <c:pt idx="7">
                  <c:v>42339</c:v>
                </c:pt>
                <c:pt idx="8">
                  <c:v>42705</c:v>
                </c:pt>
                <c:pt idx="9">
                  <c:v>43070</c:v>
                </c:pt>
                <c:pt idx="10">
                  <c:v>43465</c:v>
                </c:pt>
                <c:pt idx="11">
                  <c:v>43830</c:v>
                </c:pt>
                <c:pt idx="12">
                  <c:v>44196</c:v>
                </c:pt>
                <c:pt idx="13">
                  <c:v>44561</c:v>
                </c:pt>
                <c:pt idx="14">
                  <c:v>44925</c:v>
                </c:pt>
              </c:numCache>
            </c:numRef>
          </c:cat>
          <c:val>
            <c:numRef>
              <c:f>'Figura 2'!$B$22:$P$22</c:f>
              <c:numCache>
                <c:formatCode>_-* #,##0_-;\-* #,##0_-;_-* "-"??_-;_-@_-</c:formatCode>
                <c:ptCount val="15"/>
                <c:pt idx="0">
                  <c:v>4485</c:v>
                </c:pt>
                <c:pt idx="1">
                  <c:v>237978</c:v>
                </c:pt>
                <c:pt idx="2">
                  <c:v>370216</c:v>
                </c:pt>
                <c:pt idx="3">
                  <c:v>436791</c:v>
                </c:pt>
                <c:pt idx="4">
                  <c:v>539888</c:v>
                </c:pt>
                <c:pt idx="5">
                  <c:v>586883</c:v>
                </c:pt>
                <c:pt idx="6">
                  <c:v>635745</c:v>
                </c:pt>
                <c:pt idx="7">
                  <c:v>686489</c:v>
                </c:pt>
                <c:pt idx="8">
                  <c:v>725754</c:v>
                </c:pt>
                <c:pt idx="9">
                  <c:v>774083</c:v>
                </c:pt>
                <c:pt idx="10">
                  <c:v>853431</c:v>
                </c:pt>
                <c:pt idx="11">
                  <c:v>914029</c:v>
                </c:pt>
                <c:pt idx="12">
                  <c:v>1034956</c:v>
                </c:pt>
                <c:pt idx="13">
                  <c:v>1147603</c:v>
                </c:pt>
                <c:pt idx="14">
                  <c:v>172179</c:v>
                </c:pt>
              </c:numCache>
            </c:numRef>
          </c:val>
          <c:extLst>
            <c:ext xmlns:c16="http://schemas.microsoft.com/office/drawing/2014/chart" uri="{C3380CC4-5D6E-409C-BE32-E72D297353CC}">
              <c16:uniqueId val="{00000002-DBB9-4847-BE2F-2468A25173CF}"/>
            </c:ext>
          </c:extLst>
        </c:ser>
        <c:ser>
          <c:idx val="3"/>
          <c:order val="3"/>
          <c:tx>
            <c:strRef>
              <c:f>'Figura 2'!$A$23</c:f>
              <c:strCache>
                <c:ptCount val="1"/>
                <c:pt idx="0">
                  <c:v>APS Invalidez</c:v>
                </c:pt>
              </c:strCache>
            </c:strRef>
          </c:tx>
          <c:spPr>
            <a:solidFill>
              <a:schemeClr val="accent3">
                <a:lumMod val="40000"/>
                <a:lumOff val="60000"/>
              </a:schemeClr>
            </a:solidFill>
            <a:ln>
              <a:noFill/>
            </a:ln>
            <a:effectLst/>
          </c:spPr>
          <c:invertIfNegative val="0"/>
          <c:cat>
            <c:numRef>
              <c:f>'Figura 2'!$B$19:$P$19</c:f>
              <c:numCache>
                <c:formatCode>mmm/yyyy</c:formatCode>
                <c:ptCount val="15"/>
                <c:pt idx="0">
                  <c:v>39783</c:v>
                </c:pt>
                <c:pt idx="1">
                  <c:v>40148</c:v>
                </c:pt>
                <c:pt idx="2">
                  <c:v>40513</c:v>
                </c:pt>
                <c:pt idx="3">
                  <c:v>40878</c:v>
                </c:pt>
                <c:pt idx="4">
                  <c:v>41244</c:v>
                </c:pt>
                <c:pt idx="5">
                  <c:v>41609</c:v>
                </c:pt>
                <c:pt idx="6">
                  <c:v>41974</c:v>
                </c:pt>
                <c:pt idx="7">
                  <c:v>42339</c:v>
                </c:pt>
                <c:pt idx="8">
                  <c:v>42705</c:v>
                </c:pt>
                <c:pt idx="9">
                  <c:v>43070</c:v>
                </c:pt>
                <c:pt idx="10">
                  <c:v>43465</c:v>
                </c:pt>
                <c:pt idx="11">
                  <c:v>43830</c:v>
                </c:pt>
                <c:pt idx="12">
                  <c:v>44196</c:v>
                </c:pt>
                <c:pt idx="13">
                  <c:v>44561</c:v>
                </c:pt>
                <c:pt idx="14">
                  <c:v>44925</c:v>
                </c:pt>
              </c:numCache>
            </c:numRef>
          </c:cat>
          <c:val>
            <c:numRef>
              <c:f>'Figura 2'!$B$23:$P$23</c:f>
              <c:numCache>
                <c:formatCode>_-* #,##0_-;\-* #,##0_-;_-* "-"??_-;_-@_-</c:formatCode>
                <c:ptCount val="15"/>
                <c:pt idx="0">
                  <c:v>700</c:v>
                </c:pt>
                <c:pt idx="1">
                  <c:v>8766</c:v>
                </c:pt>
                <c:pt idx="2">
                  <c:v>17371</c:v>
                </c:pt>
                <c:pt idx="3">
                  <c:v>25904</c:v>
                </c:pt>
                <c:pt idx="4">
                  <c:v>40164</c:v>
                </c:pt>
                <c:pt idx="5">
                  <c:v>54475</c:v>
                </c:pt>
                <c:pt idx="6">
                  <c:v>62681</c:v>
                </c:pt>
                <c:pt idx="7">
                  <c:v>65127</c:v>
                </c:pt>
                <c:pt idx="8">
                  <c:v>64883</c:v>
                </c:pt>
                <c:pt idx="9">
                  <c:v>64441</c:v>
                </c:pt>
                <c:pt idx="10">
                  <c:v>66902</c:v>
                </c:pt>
                <c:pt idx="11">
                  <c:v>68332</c:v>
                </c:pt>
                <c:pt idx="12">
                  <c:v>72694</c:v>
                </c:pt>
                <c:pt idx="13">
                  <c:v>84750</c:v>
                </c:pt>
                <c:pt idx="14">
                  <c:v>92698</c:v>
                </c:pt>
              </c:numCache>
            </c:numRef>
          </c:val>
          <c:extLst>
            <c:ext xmlns:c16="http://schemas.microsoft.com/office/drawing/2014/chart" uri="{C3380CC4-5D6E-409C-BE32-E72D297353CC}">
              <c16:uniqueId val="{00000003-DBB9-4847-BE2F-2468A25173CF}"/>
            </c:ext>
          </c:extLst>
        </c:ser>
        <c:ser>
          <c:idx val="4"/>
          <c:order val="4"/>
          <c:tx>
            <c:strRef>
              <c:f>'Figura 2'!$A$24</c:f>
              <c:strCache>
                <c:ptCount val="1"/>
                <c:pt idx="0">
                  <c:v>PBS Invalidez</c:v>
                </c:pt>
              </c:strCache>
            </c:strRef>
          </c:tx>
          <c:spPr>
            <a:solidFill>
              <a:schemeClr val="accent6">
                <a:lumMod val="60000"/>
                <a:lumOff val="40000"/>
              </a:schemeClr>
            </a:solidFill>
            <a:ln>
              <a:noFill/>
            </a:ln>
            <a:effectLst/>
          </c:spPr>
          <c:invertIfNegative val="0"/>
          <c:cat>
            <c:numRef>
              <c:f>'Figura 2'!$B$19:$P$19</c:f>
              <c:numCache>
                <c:formatCode>mmm/yyyy</c:formatCode>
                <c:ptCount val="15"/>
                <c:pt idx="0">
                  <c:v>39783</c:v>
                </c:pt>
                <c:pt idx="1">
                  <c:v>40148</c:v>
                </c:pt>
                <c:pt idx="2">
                  <c:v>40513</c:v>
                </c:pt>
                <c:pt idx="3">
                  <c:v>40878</c:v>
                </c:pt>
                <c:pt idx="4">
                  <c:v>41244</c:v>
                </c:pt>
                <c:pt idx="5">
                  <c:v>41609</c:v>
                </c:pt>
                <c:pt idx="6">
                  <c:v>41974</c:v>
                </c:pt>
                <c:pt idx="7">
                  <c:v>42339</c:v>
                </c:pt>
                <c:pt idx="8">
                  <c:v>42705</c:v>
                </c:pt>
                <c:pt idx="9">
                  <c:v>43070</c:v>
                </c:pt>
                <c:pt idx="10">
                  <c:v>43465</c:v>
                </c:pt>
                <c:pt idx="11">
                  <c:v>43830</c:v>
                </c:pt>
                <c:pt idx="12">
                  <c:v>44196</c:v>
                </c:pt>
                <c:pt idx="13">
                  <c:v>44561</c:v>
                </c:pt>
                <c:pt idx="14">
                  <c:v>44925</c:v>
                </c:pt>
              </c:numCache>
            </c:numRef>
          </c:cat>
          <c:val>
            <c:numRef>
              <c:f>'Figura 2'!$B$24:$P$24</c:f>
              <c:numCache>
                <c:formatCode>_-* #,##0_-;\-* #,##0_-;_-* "-"??_-;_-@_-</c:formatCode>
                <c:ptCount val="15"/>
                <c:pt idx="0">
                  <c:v>194451</c:v>
                </c:pt>
                <c:pt idx="1">
                  <c:v>212205</c:v>
                </c:pt>
                <c:pt idx="2">
                  <c:v>216390</c:v>
                </c:pt>
                <c:pt idx="3">
                  <c:v>213802</c:v>
                </c:pt>
                <c:pt idx="4">
                  <c:v>194854</c:v>
                </c:pt>
                <c:pt idx="5">
                  <c:v>186782</c:v>
                </c:pt>
                <c:pt idx="6">
                  <c:v>181546</c:v>
                </c:pt>
                <c:pt idx="7">
                  <c:v>179778</c:v>
                </c:pt>
                <c:pt idx="8">
                  <c:v>181321</c:v>
                </c:pt>
                <c:pt idx="9">
                  <c:v>182304</c:v>
                </c:pt>
                <c:pt idx="10">
                  <c:v>182911</c:v>
                </c:pt>
                <c:pt idx="11">
                  <c:v>181957</c:v>
                </c:pt>
                <c:pt idx="12">
                  <c:v>181176</c:v>
                </c:pt>
                <c:pt idx="13">
                  <c:v>182087</c:v>
                </c:pt>
                <c:pt idx="14">
                  <c:v>185584</c:v>
                </c:pt>
              </c:numCache>
            </c:numRef>
          </c:val>
          <c:extLst>
            <c:ext xmlns:c16="http://schemas.microsoft.com/office/drawing/2014/chart" uri="{C3380CC4-5D6E-409C-BE32-E72D297353CC}">
              <c16:uniqueId val="{00000004-DBB9-4847-BE2F-2468A25173CF}"/>
            </c:ext>
          </c:extLst>
        </c:ser>
        <c:dLbls>
          <c:showLegendKey val="0"/>
          <c:showVal val="0"/>
          <c:showCatName val="0"/>
          <c:showSerName val="0"/>
          <c:showPercent val="0"/>
          <c:showBubbleSize val="0"/>
        </c:dLbls>
        <c:gapWidth val="150"/>
        <c:overlap val="100"/>
        <c:axId val="-1325972688"/>
        <c:axId val="-1325972144"/>
      </c:barChart>
      <c:catAx>
        <c:axId val="-1325972688"/>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325972144"/>
        <c:crosses val="autoZero"/>
        <c:auto val="0"/>
        <c:lblAlgn val="ctr"/>
        <c:lblOffset val="100"/>
        <c:noMultiLvlLbl val="1"/>
      </c:catAx>
      <c:valAx>
        <c:axId val="-1325972144"/>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325972688"/>
        <c:crossesAt val="1"/>
        <c:crossBetween val="between"/>
      </c:valAx>
      <c:spPr>
        <a:noFill/>
        <a:ln>
          <a:noFill/>
        </a:ln>
        <a:effectLst/>
      </c:spPr>
    </c:plotArea>
    <c:legend>
      <c:legendPos val="b"/>
      <c:legendEntry>
        <c:idx val="1"/>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s-CL"/>
          </a:p>
        </c:txPr>
      </c:legendEntry>
      <c:overlay val="0"/>
      <c:spPr>
        <a:noFill/>
        <a:ln>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rot="-5400000" vert="horz"/>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L" sz="1000">
                <a:latin typeface="Calibri Light" panose="020F0302020204030204" pitchFamily="34" charset="0"/>
                <a:cs typeface="Calibri Light" panose="020F0302020204030204" pitchFamily="34" charset="0"/>
              </a:rPr>
              <a:t>APS invalidez</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pieChart>
        <c:varyColors val="1"/>
        <c:ser>
          <c:idx val="0"/>
          <c:order val="0"/>
          <c:spPr>
            <a:solidFill>
              <a:srgbClr val="FFC000"/>
            </a:solidFill>
          </c:spPr>
          <c:dPt>
            <c:idx val="0"/>
            <c:bubble3D val="0"/>
            <c:explosion val="4"/>
            <c:spPr>
              <a:solidFill>
                <a:srgbClr val="006666"/>
              </a:solidFill>
              <a:ln>
                <a:noFill/>
              </a:ln>
              <a:effectLst/>
            </c:spPr>
            <c:extLst>
              <c:ext xmlns:c16="http://schemas.microsoft.com/office/drawing/2014/chart" uri="{C3380CC4-5D6E-409C-BE32-E72D297353CC}">
                <c16:uniqueId val="{00000001-0426-4381-A45A-494A2D0835F5}"/>
              </c:ext>
            </c:extLst>
          </c:dPt>
          <c:dPt>
            <c:idx val="1"/>
            <c:bubble3D val="0"/>
            <c:spPr>
              <a:solidFill>
                <a:srgbClr val="FFC000"/>
              </a:solidFill>
              <a:ln>
                <a:noFill/>
              </a:ln>
              <a:effectLst/>
            </c:spPr>
            <c:extLst>
              <c:ext xmlns:c16="http://schemas.microsoft.com/office/drawing/2014/chart" uri="{C3380CC4-5D6E-409C-BE32-E72D297353CC}">
                <c16:uniqueId val="{00000003-0426-4381-A45A-494A2D0835F5}"/>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CL"/>
                </a:p>
              </c:txPr>
              <c:dLblPos val="ctr"/>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426-4381-A45A-494A2D0835F5}"/>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L"/>
              </a:p>
            </c:txPr>
            <c:dLblPos val="ct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'Figura 3'!$D$25:$E$25</c:f>
              <c:strCache>
                <c:ptCount val="2"/>
                <c:pt idx="0">
                  <c:v> Hombres </c:v>
                </c:pt>
                <c:pt idx="1">
                  <c:v> Mujeres </c:v>
                </c:pt>
              </c:strCache>
            </c:strRef>
          </c:cat>
          <c:val>
            <c:numRef>
              <c:f>'Figura 3'!$D$40:$E$40</c:f>
              <c:numCache>
                <c:formatCode>_-* #,##0_-;\-* #,##0_-;_-* "-"??_-;_-@_-</c:formatCode>
                <c:ptCount val="2"/>
                <c:pt idx="0">
                  <c:v>46817</c:v>
                </c:pt>
                <c:pt idx="1">
                  <c:v>45881</c:v>
                </c:pt>
              </c:numCache>
            </c:numRef>
          </c:val>
          <c:extLst>
            <c:ext xmlns:c16="http://schemas.microsoft.com/office/drawing/2014/chart" uri="{C3380CC4-5D6E-409C-BE32-E72D297353CC}">
              <c16:uniqueId val="{00000004-0426-4381-A45A-494A2D0835F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libri Light" panose="020F0302020204030204" pitchFamily="34" charset="0"/>
              <a:ea typeface="+mn-ea"/>
              <a:cs typeface="Calibri Light" panose="020F030202020403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L" sz="1000">
                <a:latin typeface="Calibri Light" panose="020F0302020204030204" pitchFamily="34" charset="0"/>
                <a:cs typeface="Calibri Light" panose="020F0302020204030204" pitchFamily="34" charset="0"/>
              </a:rPr>
              <a:t>PBS</a:t>
            </a:r>
            <a:r>
              <a:rPr lang="es-CL" sz="1000" baseline="0">
                <a:latin typeface="Calibri Light" panose="020F0302020204030204" pitchFamily="34" charset="0"/>
                <a:cs typeface="Calibri Light" panose="020F0302020204030204" pitchFamily="34" charset="0"/>
              </a:rPr>
              <a:t> Invalidez</a:t>
            </a:r>
            <a:endParaRPr lang="es-CL" sz="1000">
              <a:latin typeface="Calibri Light" panose="020F0302020204030204" pitchFamily="34" charset="0"/>
              <a:cs typeface="Calibri Light" panose="020F030202020403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pieChart>
        <c:varyColors val="1"/>
        <c:ser>
          <c:idx val="0"/>
          <c:order val="0"/>
          <c:spPr>
            <a:solidFill>
              <a:srgbClr val="006666"/>
            </a:solidFill>
          </c:spPr>
          <c:dPt>
            <c:idx val="0"/>
            <c:bubble3D val="0"/>
            <c:spPr>
              <a:solidFill>
                <a:srgbClr val="006666"/>
              </a:solidFill>
              <a:ln w="19050">
                <a:solidFill>
                  <a:schemeClr val="lt1"/>
                </a:solidFill>
              </a:ln>
              <a:effectLst/>
            </c:spPr>
            <c:extLst>
              <c:ext xmlns:c16="http://schemas.microsoft.com/office/drawing/2014/chart" uri="{C3380CC4-5D6E-409C-BE32-E72D297353CC}">
                <c16:uniqueId val="{00000001-D72E-4375-AA5C-6AC43F490F50}"/>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D72E-4375-AA5C-6AC43F490F50}"/>
              </c:ext>
            </c:extLst>
          </c:dPt>
          <c:dLbls>
            <c:dLbl>
              <c:idx val="1"/>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L"/>
                </a:p>
              </c:txPr>
              <c:dLblPos val="ctr"/>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72E-4375-AA5C-6AC43F490F50}"/>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CL"/>
              </a:p>
            </c:txPr>
            <c:dLblPos val="ct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'Figura 3'!$L$25:$M$25</c:f>
              <c:strCache>
                <c:ptCount val="2"/>
                <c:pt idx="0">
                  <c:v> Hombres </c:v>
                </c:pt>
                <c:pt idx="1">
                  <c:v> Mujeres </c:v>
                </c:pt>
              </c:strCache>
            </c:strRef>
          </c:cat>
          <c:val>
            <c:numRef>
              <c:f>'Figura 3'!$L$40:$M$40</c:f>
              <c:numCache>
                <c:formatCode>_-* #,##0_-;\-* #,##0_-;_-* "-"??_-;_-@_-</c:formatCode>
                <c:ptCount val="2"/>
                <c:pt idx="0">
                  <c:v>81605</c:v>
                </c:pt>
                <c:pt idx="1">
                  <c:v>103979</c:v>
                </c:pt>
              </c:numCache>
            </c:numRef>
          </c:val>
          <c:extLst>
            <c:ext xmlns:c16="http://schemas.microsoft.com/office/drawing/2014/chart" uri="{C3380CC4-5D6E-409C-BE32-E72D297353CC}">
              <c16:uniqueId val="{00000004-D72E-4375-AA5C-6AC43F490F50}"/>
            </c:ext>
          </c:extLst>
        </c:ser>
        <c:dLbls>
          <c:dLblPos val="ctr"/>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libri Light" panose="020F0302020204030204" pitchFamily="34" charset="0"/>
              <a:ea typeface="+mn-ea"/>
              <a:cs typeface="Calibri Light" panose="020F0302020204030204" pitchFamily="34" charset="0"/>
            </a:defRPr>
          </a:pPr>
          <a:endParaRPr lang="es-CL"/>
        </a:p>
      </c:txPr>
    </c:legend>
    <c:plotVisOnly val="1"/>
    <c:dispBlanksAs val="gap"/>
    <c:showDLblsOverMax val="0"/>
  </c:chart>
  <c:spPr>
    <a:solidFill>
      <a:schemeClr val="bg1"/>
    </a:solid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L" sz="1000">
                <a:latin typeface="Calibri Light" panose="020F0302020204030204" pitchFamily="34" charset="0"/>
                <a:cs typeface="Calibri Light" panose="020F0302020204030204" pitchFamily="34" charset="0"/>
              </a:rPr>
              <a:t>APS vejez</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pieChart>
        <c:varyColors val="1"/>
        <c:ser>
          <c:idx val="0"/>
          <c:order val="0"/>
          <c:spPr>
            <a:solidFill>
              <a:srgbClr val="FFC000"/>
            </a:solidFill>
          </c:spPr>
          <c:dPt>
            <c:idx val="0"/>
            <c:bubble3D val="0"/>
            <c:explosion val="4"/>
            <c:spPr>
              <a:solidFill>
                <a:srgbClr val="006666"/>
              </a:solidFill>
              <a:ln>
                <a:noFill/>
              </a:ln>
              <a:effectLst/>
            </c:spPr>
            <c:extLst>
              <c:ext xmlns:c16="http://schemas.microsoft.com/office/drawing/2014/chart" uri="{C3380CC4-5D6E-409C-BE32-E72D297353CC}">
                <c16:uniqueId val="{00000001-7FCB-4C90-B828-3B3136E851FB}"/>
              </c:ext>
            </c:extLst>
          </c:dPt>
          <c:dPt>
            <c:idx val="1"/>
            <c:bubble3D val="0"/>
            <c:spPr>
              <a:solidFill>
                <a:srgbClr val="FFC000"/>
              </a:solidFill>
              <a:ln>
                <a:noFill/>
              </a:ln>
              <a:effectLst/>
            </c:spPr>
            <c:extLst>
              <c:ext xmlns:c16="http://schemas.microsoft.com/office/drawing/2014/chart" uri="{C3380CC4-5D6E-409C-BE32-E72D297353CC}">
                <c16:uniqueId val="{00000003-7FCB-4C90-B828-3B3136E851FB}"/>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CL"/>
                </a:p>
              </c:txPr>
              <c:dLblPos val="ctr"/>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FCB-4C90-B828-3B3136E851FB}"/>
                </c:ext>
              </c:extLst>
            </c:dLbl>
            <c:dLbl>
              <c:idx val="1"/>
              <c:dLblPos val="ctr"/>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FCB-4C90-B828-3B3136E851FB}"/>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L"/>
              </a:p>
            </c:txPr>
            <c:dLblPos val="ct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'Figura 3'!$B$25:$C$25</c:f>
              <c:strCache>
                <c:ptCount val="2"/>
                <c:pt idx="0">
                  <c:v> Hombres </c:v>
                </c:pt>
                <c:pt idx="1">
                  <c:v> Mujeres </c:v>
                </c:pt>
              </c:strCache>
            </c:strRef>
          </c:cat>
          <c:val>
            <c:numRef>
              <c:f>'Figura 3'!$B$40:$C$40</c:f>
              <c:numCache>
                <c:formatCode>_-* #,##0_-;\-* #,##0_-;_-* "-"??_-;_-@_-</c:formatCode>
                <c:ptCount val="2"/>
                <c:pt idx="0">
                  <c:v>63190</c:v>
                </c:pt>
                <c:pt idx="1">
                  <c:v>108989</c:v>
                </c:pt>
              </c:numCache>
            </c:numRef>
          </c:val>
          <c:extLst>
            <c:ext xmlns:c16="http://schemas.microsoft.com/office/drawing/2014/chart" uri="{C3380CC4-5D6E-409C-BE32-E72D297353CC}">
              <c16:uniqueId val="{00000004-7FCB-4C90-B828-3B3136E851FB}"/>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libri Light" panose="020F0302020204030204" pitchFamily="34" charset="0"/>
              <a:ea typeface="+mn-ea"/>
              <a:cs typeface="Calibri Light" panose="020F030202020403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libri Light" panose="020F0302020204030204" pitchFamily="34" charset="0"/>
                <a:ea typeface="+mn-ea"/>
                <a:cs typeface="Calibri Light" panose="020F0302020204030204" pitchFamily="34" charset="0"/>
              </a:defRPr>
            </a:pPr>
            <a:r>
              <a:rPr lang="es-CL" sz="1000">
                <a:latin typeface="Calibri Light" panose="020F0302020204030204" pitchFamily="34" charset="0"/>
                <a:cs typeface="Calibri Light" panose="020F0302020204030204" pitchFamily="34" charset="0"/>
              </a:rPr>
              <a:t>PGU</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libri Light" panose="020F0302020204030204" pitchFamily="34" charset="0"/>
              <a:ea typeface="+mn-ea"/>
              <a:cs typeface="Calibri Light" panose="020F0302020204030204" pitchFamily="34" charset="0"/>
            </a:defRPr>
          </a:pPr>
          <a:endParaRPr lang="es-CL"/>
        </a:p>
      </c:txPr>
    </c:title>
    <c:autoTitleDeleted val="0"/>
    <c:plotArea>
      <c:layout/>
      <c:pieChart>
        <c:varyColors val="1"/>
        <c:ser>
          <c:idx val="0"/>
          <c:order val="0"/>
          <c:spPr>
            <a:solidFill>
              <a:schemeClr val="accent4">
                <a:lumMod val="50000"/>
              </a:schemeClr>
            </a:solidFill>
          </c:spPr>
          <c:dPt>
            <c:idx val="0"/>
            <c:bubble3D val="0"/>
            <c:spPr>
              <a:solidFill>
                <a:srgbClr val="006666"/>
              </a:solidFill>
              <a:ln w="19050">
                <a:solidFill>
                  <a:schemeClr val="lt1"/>
                </a:solidFill>
              </a:ln>
              <a:effectLst/>
            </c:spPr>
            <c:extLst>
              <c:ext xmlns:c16="http://schemas.microsoft.com/office/drawing/2014/chart" uri="{C3380CC4-5D6E-409C-BE32-E72D297353CC}">
                <c16:uniqueId val="{00000001-34C9-40DA-AD13-2175011433B7}"/>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34C9-40DA-AD13-2175011433B7}"/>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CL"/>
                </a:p>
              </c:txPr>
              <c:dLblPos val="ctr"/>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4C9-40DA-AD13-2175011433B7}"/>
                </c:ext>
              </c:extLst>
            </c:dLbl>
            <c:dLbl>
              <c:idx val="1"/>
              <c:dLblPos val="ctr"/>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4C9-40DA-AD13-2175011433B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L"/>
              </a:p>
            </c:txPr>
            <c:dLblPos val="ct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'Figura 3'!$R$25:$S$25</c:f>
              <c:strCache>
                <c:ptCount val="2"/>
                <c:pt idx="0">
                  <c:v> Hombres </c:v>
                </c:pt>
                <c:pt idx="1">
                  <c:v> Mujeres </c:v>
                </c:pt>
              </c:strCache>
            </c:strRef>
          </c:cat>
          <c:val>
            <c:numRef>
              <c:f>'Figura 3'!$R$26:$S$26</c:f>
              <c:numCache>
                <c:formatCode>_-* #,##0_-;\-* #,##0_-;_-* "-"??_-;_-@_-</c:formatCode>
                <c:ptCount val="2"/>
                <c:pt idx="0">
                  <c:v>720618</c:v>
                </c:pt>
                <c:pt idx="1">
                  <c:v>1047099</c:v>
                </c:pt>
              </c:numCache>
            </c:numRef>
          </c:val>
          <c:extLst>
            <c:ext xmlns:c16="http://schemas.microsoft.com/office/drawing/2014/chart" uri="{C3380CC4-5D6E-409C-BE32-E72D297353CC}">
              <c16:uniqueId val="{00000004-34C9-40DA-AD13-2175011433B7}"/>
            </c:ext>
          </c:extLst>
        </c:ser>
        <c:dLbls>
          <c:dLblPos val="ctr"/>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libri Light" panose="020F0302020204030204" pitchFamily="34" charset="0"/>
              <a:ea typeface="+mn-ea"/>
              <a:cs typeface="Calibri Light" panose="020F0302020204030204" pitchFamily="34" charset="0"/>
            </a:defRPr>
          </a:pPr>
          <a:endParaRPr lang="es-CL"/>
        </a:p>
      </c:txPr>
    </c:legend>
    <c:plotVisOnly val="1"/>
    <c:dispBlanksAs val="gap"/>
    <c:showDLblsOverMax val="0"/>
  </c:chart>
  <c:spPr>
    <a:solidFill>
      <a:schemeClr val="bg1"/>
    </a:solid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hyperlink" Target="#'&#205;ndice de tablas y figuras'!A1"/></Relationships>
</file>

<file path=xl/drawings/_rels/drawing10.xml.rels><?xml version="1.0" encoding="UTF-8" standalone="yes"?>
<Relationships xmlns="http://schemas.openxmlformats.org/package/2006/relationships"><Relationship Id="rId1" Type="http://schemas.openxmlformats.org/officeDocument/2006/relationships/hyperlink" Target="#'&#205;ndice de tablas y figuras'!A1"/></Relationships>
</file>

<file path=xl/drawings/_rels/drawing11.xml.rels><?xml version="1.0" encoding="UTF-8" standalone="yes"?>
<Relationships xmlns="http://schemas.openxmlformats.org/package/2006/relationships"><Relationship Id="rId1" Type="http://schemas.openxmlformats.org/officeDocument/2006/relationships/hyperlink" Target="#'&#205;ndice de tablas y figuras'!A1"/></Relationships>
</file>

<file path=xl/drawings/_rels/drawing12.xml.rels><?xml version="1.0" encoding="UTF-8" standalone="yes"?>
<Relationships xmlns="http://schemas.openxmlformats.org/package/2006/relationships"><Relationship Id="rId1" Type="http://schemas.openxmlformats.org/officeDocument/2006/relationships/hyperlink" Target="#'&#205;ndice de tablas y figuras'!A1"/></Relationships>
</file>

<file path=xl/drawings/_rels/drawing1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205;ndice de tablas y figuras'!A1"/><Relationship Id="rId5" Type="http://schemas.openxmlformats.org/officeDocument/2006/relationships/chart" Target="../charts/chart4.xml"/><Relationship Id="rId4" Type="http://schemas.openxmlformats.org/officeDocument/2006/relationships/chart" Target="../charts/chart3.xml"/></Relationships>
</file>

<file path=xl/drawings/_rels/drawing14.xml.rels><?xml version="1.0" encoding="UTF-8" standalone="yes"?>
<Relationships xmlns="http://schemas.openxmlformats.org/package/2006/relationships"><Relationship Id="rId2" Type="http://schemas.openxmlformats.org/officeDocument/2006/relationships/hyperlink" Target="#'&#205;ndice de tablas y figuras'!A1"/><Relationship Id="rId1" Type="http://schemas.openxmlformats.org/officeDocument/2006/relationships/chart" Target="../charts/chart5.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hyperlink" Target="#'&#205;ndice de tablas y figuras'!A1"/><Relationship Id="rId5" Type="http://schemas.openxmlformats.org/officeDocument/2006/relationships/chart" Target="../charts/chart9.xml"/><Relationship Id="rId4" Type="http://schemas.openxmlformats.org/officeDocument/2006/relationships/chart" Target="../charts/chart8.xml"/></Relationships>
</file>

<file path=xl/drawings/_rels/drawing16.xml.rels><?xml version="1.0" encoding="UTF-8" standalone="yes"?>
<Relationships xmlns="http://schemas.openxmlformats.org/package/2006/relationships"><Relationship Id="rId2" Type="http://schemas.openxmlformats.org/officeDocument/2006/relationships/hyperlink" Target="#'&#205;ndice de tablas y figuras'!A1"/><Relationship Id="rId1" Type="http://schemas.openxmlformats.org/officeDocument/2006/relationships/chart" Target="../charts/chart10.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hyperlink" Target="#'&#205;ndice de tablas y figuras'!A1"/></Relationships>
</file>

<file path=xl/drawings/_rels/drawing18.xml.rels><?xml version="1.0" encoding="UTF-8" standalone="yes"?>
<Relationships xmlns="http://schemas.openxmlformats.org/package/2006/relationships"><Relationship Id="rId2" Type="http://schemas.openxmlformats.org/officeDocument/2006/relationships/hyperlink" Target="#'&#205;ndice de tablas y figuras'!A1"/><Relationship Id="rId1" Type="http://schemas.openxmlformats.org/officeDocument/2006/relationships/chart" Target="../charts/chart12.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hyperlink" Target="#'&#205;ndice de tablas y figuras'!A1"/><Relationship Id="rId4"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hyperlink" Target="#'&#205;ndice de tablas y figuras'!A1"/></Relationships>
</file>

<file path=xl/drawings/_rels/drawing20.xml.rels><?xml version="1.0" encoding="UTF-8" standalone="yes"?>
<Relationships xmlns="http://schemas.openxmlformats.org/package/2006/relationships"><Relationship Id="rId2" Type="http://schemas.openxmlformats.org/officeDocument/2006/relationships/hyperlink" Target="#'&#205;ndice de tablas y figuras'!A1"/><Relationship Id="rId1" Type="http://schemas.openxmlformats.org/officeDocument/2006/relationships/chart" Target="../charts/chart16.xml"/></Relationships>
</file>

<file path=xl/drawings/_rels/drawing3.xml.rels><?xml version="1.0" encoding="UTF-8" standalone="yes"?>
<Relationships xmlns="http://schemas.openxmlformats.org/package/2006/relationships"><Relationship Id="rId1" Type="http://schemas.openxmlformats.org/officeDocument/2006/relationships/hyperlink" Target="#'&#205;ndice de tablas y figuras'!A1"/></Relationships>
</file>

<file path=xl/drawings/_rels/drawing4.xml.rels><?xml version="1.0" encoding="UTF-8" standalone="yes"?>
<Relationships xmlns="http://schemas.openxmlformats.org/package/2006/relationships"><Relationship Id="rId1" Type="http://schemas.openxmlformats.org/officeDocument/2006/relationships/hyperlink" Target="#'&#205;ndice de tablas y figuras'!A1"/></Relationships>
</file>

<file path=xl/drawings/_rels/drawing5.xml.rels><?xml version="1.0" encoding="UTF-8" standalone="yes"?>
<Relationships xmlns="http://schemas.openxmlformats.org/package/2006/relationships"><Relationship Id="rId1" Type="http://schemas.openxmlformats.org/officeDocument/2006/relationships/hyperlink" Target="#'&#205;ndice de tablas y figuras'!A1"/></Relationships>
</file>

<file path=xl/drawings/_rels/drawing6.xml.rels><?xml version="1.0" encoding="UTF-8" standalone="yes"?>
<Relationships xmlns="http://schemas.openxmlformats.org/package/2006/relationships"><Relationship Id="rId1" Type="http://schemas.openxmlformats.org/officeDocument/2006/relationships/hyperlink" Target="#'&#205;ndice de tablas y figuras'!A1"/></Relationships>
</file>

<file path=xl/drawings/_rels/drawing7.xml.rels><?xml version="1.0" encoding="UTF-8" standalone="yes"?>
<Relationships xmlns="http://schemas.openxmlformats.org/package/2006/relationships"><Relationship Id="rId1" Type="http://schemas.openxmlformats.org/officeDocument/2006/relationships/hyperlink" Target="#'&#205;ndice de tablas y figuras'!A1"/></Relationships>
</file>

<file path=xl/drawings/_rels/drawing8.xml.rels><?xml version="1.0" encoding="UTF-8" standalone="yes"?>
<Relationships xmlns="http://schemas.openxmlformats.org/package/2006/relationships"><Relationship Id="rId1" Type="http://schemas.openxmlformats.org/officeDocument/2006/relationships/hyperlink" Target="#'&#205;ndice de tablas y figuras'!A1"/></Relationships>
</file>

<file path=xl/drawings/_rels/drawing9.xml.rels><?xml version="1.0" encoding="UTF-8" standalone="yes"?>
<Relationships xmlns="http://schemas.openxmlformats.org/package/2006/relationships"><Relationship Id="rId1" Type="http://schemas.openxmlformats.org/officeDocument/2006/relationships/hyperlink" Target="#'&#205;ndice de tablas y figuras'!A1"/></Relationships>
</file>

<file path=xl/drawings/drawing1.xml><?xml version="1.0" encoding="utf-8"?>
<xdr:wsDr xmlns:xdr="http://schemas.openxmlformats.org/drawingml/2006/spreadsheetDrawing" xmlns:a="http://schemas.openxmlformats.org/drawingml/2006/main">
  <xdr:twoCellAnchor>
    <xdr:from>
      <xdr:col>13</xdr:col>
      <xdr:colOff>0</xdr:colOff>
      <xdr:row>1</xdr:row>
      <xdr:rowOff>0</xdr:rowOff>
    </xdr:from>
    <xdr:to>
      <xdr:col>15</xdr:col>
      <xdr:colOff>61913</xdr:colOff>
      <xdr:row>2</xdr:row>
      <xdr:rowOff>2381</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EB51328E-72B1-4D6C-AFDF-EB70E179AA3A}"/>
            </a:ext>
          </a:extLst>
        </xdr:cNvPr>
        <xdr:cNvSpPr/>
      </xdr:nvSpPr>
      <xdr:spPr>
        <a:xfrm>
          <a:off x="9906000" y="190500"/>
          <a:ext cx="1585913" cy="259556"/>
        </a:xfrm>
        <a:prstGeom prst="roundRect">
          <a:avLst/>
        </a:prstGeom>
        <a:solidFill>
          <a:schemeClr val="accent6"/>
        </a:solidFill>
        <a:ln>
          <a:solidFill>
            <a:schemeClr val="accent6"/>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100"/>
            <a:t>Volver al índice</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15</xdr:col>
      <xdr:colOff>276225</xdr:colOff>
      <xdr:row>0</xdr:row>
      <xdr:rowOff>171450</xdr:rowOff>
    </xdr:from>
    <xdr:to>
      <xdr:col>17</xdr:col>
      <xdr:colOff>338138</xdr:colOff>
      <xdr:row>2</xdr:row>
      <xdr:rowOff>0</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D2776A27-D625-48F9-A778-6E5943C3FE20}"/>
            </a:ext>
          </a:extLst>
        </xdr:cNvPr>
        <xdr:cNvSpPr/>
      </xdr:nvSpPr>
      <xdr:spPr>
        <a:xfrm>
          <a:off x="11420475" y="171450"/>
          <a:ext cx="1585913" cy="685800"/>
        </a:xfrm>
        <a:prstGeom prst="roundRect">
          <a:avLst/>
        </a:prstGeom>
        <a:solidFill>
          <a:schemeClr val="accent6"/>
        </a:solidFill>
        <a:ln>
          <a:solidFill>
            <a:schemeClr val="accent6"/>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100"/>
            <a:t>Volver al índice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142875</xdr:colOff>
      <xdr:row>0</xdr:row>
      <xdr:rowOff>114300</xdr:rowOff>
    </xdr:from>
    <xdr:to>
      <xdr:col>6</xdr:col>
      <xdr:colOff>204788</xdr:colOff>
      <xdr:row>0</xdr:row>
      <xdr:rowOff>373856</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7A3B5365-25F2-4C33-AF59-ABDE67B456CE}"/>
            </a:ext>
          </a:extLst>
        </xdr:cNvPr>
        <xdr:cNvSpPr/>
      </xdr:nvSpPr>
      <xdr:spPr>
        <a:xfrm>
          <a:off x="2886075" y="114300"/>
          <a:ext cx="1585913" cy="259556"/>
        </a:xfrm>
        <a:prstGeom prst="roundRect">
          <a:avLst/>
        </a:prstGeom>
        <a:solidFill>
          <a:schemeClr val="accent6"/>
        </a:solidFill>
        <a:ln>
          <a:solidFill>
            <a:schemeClr val="accent6"/>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100"/>
            <a:t>Volver al índice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428625</xdr:colOff>
      <xdr:row>0</xdr:row>
      <xdr:rowOff>171450</xdr:rowOff>
    </xdr:from>
    <xdr:to>
      <xdr:col>9</xdr:col>
      <xdr:colOff>490538</xdr:colOff>
      <xdr:row>1</xdr:row>
      <xdr:rowOff>21431</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C9730E93-E0FC-488D-BD66-0641D3F51113}"/>
            </a:ext>
          </a:extLst>
        </xdr:cNvPr>
        <xdr:cNvSpPr/>
      </xdr:nvSpPr>
      <xdr:spPr>
        <a:xfrm>
          <a:off x="5457825" y="171450"/>
          <a:ext cx="1585913" cy="259556"/>
        </a:xfrm>
        <a:prstGeom prst="roundRect">
          <a:avLst/>
        </a:prstGeom>
        <a:solidFill>
          <a:schemeClr val="accent6"/>
        </a:solidFill>
        <a:ln>
          <a:solidFill>
            <a:schemeClr val="accent6"/>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100"/>
            <a:t>Volver al índice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8</xdr:col>
      <xdr:colOff>409575</xdr:colOff>
      <xdr:row>0</xdr:row>
      <xdr:rowOff>266700</xdr:rowOff>
    </xdr:from>
    <xdr:to>
      <xdr:col>10</xdr:col>
      <xdr:colOff>471488</xdr:colOff>
      <xdr:row>1</xdr:row>
      <xdr:rowOff>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9F82B53E-CA3C-4DD1-B2EF-9CA4A563A41F}"/>
            </a:ext>
          </a:extLst>
        </xdr:cNvPr>
        <xdr:cNvSpPr/>
      </xdr:nvSpPr>
      <xdr:spPr>
        <a:xfrm>
          <a:off x="6543675" y="266700"/>
          <a:ext cx="1585913" cy="259556"/>
        </a:xfrm>
        <a:prstGeom prst="roundRect">
          <a:avLst/>
        </a:prstGeom>
        <a:solidFill>
          <a:schemeClr val="accent6"/>
        </a:solidFill>
        <a:ln>
          <a:solidFill>
            <a:schemeClr val="accent6"/>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100"/>
            <a:t>Volver al índice</a:t>
          </a:r>
        </a:p>
      </xdr:txBody>
    </xdr:sp>
    <xdr:clientData/>
  </xdr:twoCellAnchor>
  <xdr:twoCellAnchor>
    <xdr:from>
      <xdr:col>0</xdr:col>
      <xdr:colOff>85725</xdr:colOff>
      <xdr:row>1</xdr:row>
      <xdr:rowOff>28575</xdr:rowOff>
    </xdr:from>
    <xdr:to>
      <xdr:col>3</xdr:col>
      <xdr:colOff>657225</xdr:colOff>
      <xdr:row>15</xdr:row>
      <xdr:rowOff>123825</xdr:rowOff>
    </xdr:to>
    <xdr:graphicFrame macro="">
      <xdr:nvGraphicFramePr>
        <xdr:cNvPr id="15" name="Gráfico 14">
          <a:extLst>
            <a:ext uri="{FF2B5EF4-FFF2-40B4-BE49-F238E27FC236}">
              <a16:creationId xmlns:a16="http://schemas.microsoft.com/office/drawing/2014/main" id="{C40A5F4E-1CC4-429B-8F02-8A987FA250E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47625</xdr:colOff>
      <xdr:row>1</xdr:row>
      <xdr:rowOff>57150</xdr:rowOff>
    </xdr:from>
    <xdr:to>
      <xdr:col>7</xdr:col>
      <xdr:colOff>685800</xdr:colOff>
      <xdr:row>15</xdr:row>
      <xdr:rowOff>95250</xdr:rowOff>
    </xdr:to>
    <xdr:graphicFrame macro="">
      <xdr:nvGraphicFramePr>
        <xdr:cNvPr id="23" name="Gráfico 22">
          <a:extLst>
            <a:ext uri="{FF2B5EF4-FFF2-40B4-BE49-F238E27FC236}">
              <a16:creationId xmlns:a16="http://schemas.microsoft.com/office/drawing/2014/main" id="{7F21830F-2074-46D5-A6CD-513CE7EA3E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76200</xdr:colOff>
      <xdr:row>1</xdr:row>
      <xdr:rowOff>38100</xdr:rowOff>
    </xdr:from>
    <xdr:to>
      <xdr:col>11</xdr:col>
      <xdr:colOff>714375</xdr:colOff>
      <xdr:row>15</xdr:row>
      <xdr:rowOff>76200</xdr:rowOff>
    </xdr:to>
    <xdr:graphicFrame macro="">
      <xdr:nvGraphicFramePr>
        <xdr:cNvPr id="24" name="Gráfico 23">
          <a:extLst>
            <a:ext uri="{FF2B5EF4-FFF2-40B4-BE49-F238E27FC236}">
              <a16:creationId xmlns:a16="http://schemas.microsoft.com/office/drawing/2014/main" id="{57BA9CC0-4FDE-4517-97A0-B8F82DE817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28575</xdr:colOff>
      <xdr:row>1</xdr:row>
      <xdr:rowOff>66675</xdr:rowOff>
    </xdr:from>
    <xdr:to>
      <xdr:col>15</xdr:col>
      <xdr:colOff>666750</xdr:colOff>
      <xdr:row>15</xdr:row>
      <xdr:rowOff>104775</xdr:rowOff>
    </xdr:to>
    <xdr:graphicFrame macro="">
      <xdr:nvGraphicFramePr>
        <xdr:cNvPr id="25" name="Gráfico 24">
          <a:extLst>
            <a:ext uri="{FF2B5EF4-FFF2-40B4-BE49-F238E27FC236}">
              <a16:creationId xmlns:a16="http://schemas.microsoft.com/office/drawing/2014/main" id="{F0726AF4-C26A-45AA-92D2-67A8FD152A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38101</xdr:colOff>
      <xdr:row>1</xdr:row>
      <xdr:rowOff>28576</xdr:rowOff>
    </xdr:from>
    <xdr:to>
      <xdr:col>6</xdr:col>
      <xdr:colOff>942975</xdr:colOff>
      <xdr:row>14</xdr:row>
      <xdr:rowOff>171450</xdr:rowOff>
    </xdr:to>
    <xdr:graphicFrame macro="">
      <xdr:nvGraphicFramePr>
        <xdr:cNvPr id="2" name="Gráfico 1">
          <a:extLst>
            <a:ext uri="{FF2B5EF4-FFF2-40B4-BE49-F238E27FC236}">
              <a16:creationId xmlns:a16="http://schemas.microsoft.com/office/drawing/2014/main" id="{879601E2-F208-4F93-85CA-15971442EC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542925</xdr:colOff>
      <xdr:row>0</xdr:row>
      <xdr:rowOff>142875</xdr:rowOff>
    </xdr:from>
    <xdr:to>
      <xdr:col>9</xdr:col>
      <xdr:colOff>604838</xdr:colOff>
      <xdr:row>2</xdr:row>
      <xdr:rowOff>21431</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29B3014-2504-4EC1-89D6-AB04656AC5C6}"/>
            </a:ext>
          </a:extLst>
        </xdr:cNvPr>
        <xdr:cNvSpPr/>
      </xdr:nvSpPr>
      <xdr:spPr>
        <a:xfrm>
          <a:off x="6105525" y="523875"/>
          <a:ext cx="1585913" cy="259556"/>
        </a:xfrm>
        <a:prstGeom prst="roundRect">
          <a:avLst/>
        </a:prstGeom>
        <a:solidFill>
          <a:schemeClr val="accent6"/>
        </a:solidFill>
        <a:ln>
          <a:solidFill>
            <a:schemeClr val="accent6"/>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100"/>
            <a:t>Volver al índice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16</xdr:col>
      <xdr:colOff>295275</xdr:colOff>
      <xdr:row>0</xdr:row>
      <xdr:rowOff>47625</xdr:rowOff>
    </xdr:from>
    <xdr:to>
      <xdr:col>18</xdr:col>
      <xdr:colOff>357188</xdr:colOff>
      <xdr:row>1</xdr:row>
      <xdr:rowOff>0</xdr:rowOff>
    </xdr:to>
    <xdr:sp macro="" textlink="">
      <xdr:nvSpPr>
        <xdr:cNvPr id="4" name="Rectángulo: esquinas redondeadas 3">
          <a:hlinkClick xmlns:r="http://schemas.openxmlformats.org/officeDocument/2006/relationships" r:id="rId1"/>
          <a:extLst>
            <a:ext uri="{FF2B5EF4-FFF2-40B4-BE49-F238E27FC236}">
              <a16:creationId xmlns:a16="http://schemas.microsoft.com/office/drawing/2014/main" id="{87984B8F-9709-4D9E-9749-B958424B997E}"/>
            </a:ext>
          </a:extLst>
        </xdr:cNvPr>
        <xdr:cNvSpPr/>
      </xdr:nvSpPr>
      <xdr:spPr>
        <a:xfrm>
          <a:off x="12487275" y="47625"/>
          <a:ext cx="1585913" cy="259556"/>
        </a:xfrm>
        <a:prstGeom prst="roundRect">
          <a:avLst/>
        </a:prstGeom>
        <a:solidFill>
          <a:schemeClr val="accent6"/>
        </a:solidFill>
        <a:ln>
          <a:solidFill>
            <a:schemeClr val="accent6"/>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100"/>
            <a:t>Volver al índice</a:t>
          </a:r>
        </a:p>
      </xdr:txBody>
    </xdr:sp>
    <xdr:clientData/>
  </xdr:twoCellAnchor>
  <xdr:twoCellAnchor>
    <xdr:from>
      <xdr:col>0</xdr:col>
      <xdr:colOff>0</xdr:colOff>
      <xdr:row>1</xdr:row>
      <xdr:rowOff>47625</xdr:rowOff>
    </xdr:from>
    <xdr:to>
      <xdr:col>3</xdr:col>
      <xdr:colOff>752474</xdr:colOff>
      <xdr:row>15</xdr:row>
      <xdr:rowOff>161925</xdr:rowOff>
    </xdr:to>
    <xdr:graphicFrame macro="">
      <xdr:nvGraphicFramePr>
        <xdr:cNvPr id="6" name="Gráfico 5">
          <a:extLst>
            <a:ext uri="{FF2B5EF4-FFF2-40B4-BE49-F238E27FC236}">
              <a16:creationId xmlns:a16="http://schemas.microsoft.com/office/drawing/2014/main" id="{C0D94416-AC63-4893-AF27-D021B7DA3FF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38100</xdr:colOff>
      <xdr:row>1</xdr:row>
      <xdr:rowOff>38101</xdr:rowOff>
    </xdr:from>
    <xdr:to>
      <xdr:col>7</xdr:col>
      <xdr:colOff>742949</xdr:colOff>
      <xdr:row>15</xdr:row>
      <xdr:rowOff>142875</xdr:rowOff>
    </xdr:to>
    <xdr:graphicFrame macro="">
      <xdr:nvGraphicFramePr>
        <xdr:cNvPr id="9" name="Gráfico 8">
          <a:extLst>
            <a:ext uri="{FF2B5EF4-FFF2-40B4-BE49-F238E27FC236}">
              <a16:creationId xmlns:a16="http://schemas.microsoft.com/office/drawing/2014/main" id="{74485CB1-5EB9-4B5E-6177-45F368FC0D4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28575</xdr:colOff>
      <xdr:row>1</xdr:row>
      <xdr:rowOff>19050</xdr:rowOff>
    </xdr:from>
    <xdr:to>
      <xdr:col>11</xdr:col>
      <xdr:colOff>733425</xdr:colOff>
      <xdr:row>16</xdr:row>
      <xdr:rowOff>0</xdr:rowOff>
    </xdr:to>
    <xdr:graphicFrame macro="">
      <xdr:nvGraphicFramePr>
        <xdr:cNvPr id="10" name="Gráfico 9">
          <a:extLst>
            <a:ext uri="{FF2B5EF4-FFF2-40B4-BE49-F238E27FC236}">
              <a16:creationId xmlns:a16="http://schemas.microsoft.com/office/drawing/2014/main" id="{B8FB16D7-D575-08F8-6CC7-07959CB5E2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38099</xdr:colOff>
      <xdr:row>1</xdr:row>
      <xdr:rowOff>38099</xdr:rowOff>
    </xdr:from>
    <xdr:to>
      <xdr:col>15</xdr:col>
      <xdr:colOff>733424</xdr:colOff>
      <xdr:row>15</xdr:row>
      <xdr:rowOff>180974</xdr:rowOff>
    </xdr:to>
    <xdr:graphicFrame macro="">
      <xdr:nvGraphicFramePr>
        <xdr:cNvPr id="11" name="Gráfico 10">
          <a:extLst>
            <a:ext uri="{FF2B5EF4-FFF2-40B4-BE49-F238E27FC236}">
              <a16:creationId xmlns:a16="http://schemas.microsoft.com/office/drawing/2014/main" id="{7835582C-5E06-4FDA-1147-DA20A3CD4B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28575</xdr:colOff>
      <xdr:row>1</xdr:row>
      <xdr:rowOff>9525</xdr:rowOff>
    </xdr:from>
    <xdr:to>
      <xdr:col>7</xdr:col>
      <xdr:colOff>0</xdr:colOff>
      <xdr:row>14</xdr:row>
      <xdr:rowOff>161925</xdr:rowOff>
    </xdr:to>
    <xdr:graphicFrame macro="">
      <xdr:nvGraphicFramePr>
        <xdr:cNvPr id="3" name="Gráfico 2">
          <a:extLst>
            <a:ext uri="{FF2B5EF4-FFF2-40B4-BE49-F238E27FC236}">
              <a16:creationId xmlns:a16="http://schemas.microsoft.com/office/drawing/2014/main" id="{4473C69C-B7CB-4864-B6A0-B636AA24B9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371475</xdr:colOff>
      <xdr:row>0</xdr:row>
      <xdr:rowOff>95250</xdr:rowOff>
    </xdr:from>
    <xdr:to>
      <xdr:col>9</xdr:col>
      <xdr:colOff>433388</xdr:colOff>
      <xdr:row>1</xdr:row>
      <xdr:rowOff>164306</xdr:rowOff>
    </xdr:to>
    <xdr:sp macro="" textlink="">
      <xdr:nvSpPr>
        <xdr:cNvPr id="2" name="Rectángulo: esquinas redondeadas 1">
          <a:hlinkClick xmlns:r="http://schemas.openxmlformats.org/officeDocument/2006/relationships" r:id="rId2"/>
          <a:extLst>
            <a:ext uri="{FF2B5EF4-FFF2-40B4-BE49-F238E27FC236}">
              <a16:creationId xmlns:a16="http://schemas.microsoft.com/office/drawing/2014/main" id="{59C27D69-4021-44A0-97E5-B419993AC9D3}"/>
            </a:ext>
          </a:extLst>
        </xdr:cNvPr>
        <xdr:cNvSpPr/>
      </xdr:nvSpPr>
      <xdr:spPr>
        <a:xfrm>
          <a:off x="5934075" y="95250"/>
          <a:ext cx="1585913" cy="259556"/>
        </a:xfrm>
        <a:prstGeom prst="roundRect">
          <a:avLst/>
        </a:prstGeom>
        <a:solidFill>
          <a:schemeClr val="accent6"/>
        </a:solidFill>
        <a:ln>
          <a:solidFill>
            <a:schemeClr val="accent6"/>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100"/>
            <a:t>Volver al índice</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7</xdr:col>
      <xdr:colOff>533400</xdr:colOff>
      <xdr:row>0</xdr:row>
      <xdr:rowOff>247650</xdr:rowOff>
    </xdr:from>
    <xdr:to>
      <xdr:col>9</xdr:col>
      <xdr:colOff>595313</xdr:colOff>
      <xdr:row>1</xdr:row>
      <xdr:rowOff>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FAD2E8E0-242A-4524-99CC-7299C12A677D}"/>
            </a:ext>
          </a:extLst>
        </xdr:cNvPr>
        <xdr:cNvSpPr/>
      </xdr:nvSpPr>
      <xdr:spPr>
        <a:xfrm>
          <a:off x="6096000" y="247650"/>
          <a:ext cx="1585913" cy="259556"/>
        </a:xfrm>
        <a:prstGeom prst="roundRect">
          <a:avLst/>
        </a:prstGeom>
        <a:solidFill>
          <a:schemeClr val="accent6"/>
        </a:solidFill>
        <a:ln>
          <a:solidFill>
            <a:schemeClr val="accent6"/>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100"/>
            <a:t>Volver al índice</a:t>
          </a:r>
        </a:p>
      </xdr:txBody>
    </xdr:sp>
    <xdr:clientData/>
  </xdr:twoCellAnchor>
  <xdr:twoCellAnchor>
    <xdr:from>
      <xdr:col>0</xdr:col>
      <xdr:colOff>76200</xdr:colOff>
      <xdr:row>1</xdr:row>
      <xdr:rowOff>28574</xdr:rowOff>
    </xdr:from>
    <xdr:to>
      <xdr:col>6</xdr:col>
      <xdr:colOff>933450</xdr:colOff>
      <xdr:row>14</xdr:row>
      <xdr:rowOff>133349</xdr:rowOff>
    </xdr:to>
    <xdr:graphicFrame macro="">
      <xdr:nvGraphicFramePr>
        <xdr:cNvPr id="5" name="Gráfico 4">
          <a:extLst>
            <a:ext uri="{FF2B5EF4-FFF2-40B4-BE49-F238E27FC236}">
              <a16:creationId xmlns:a16="http://schemas.microsoft.com/office/drawing/2014/main" id="{6DF626B7-8A8F-F426-A92F-46CDA48420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19050</xdr:colOff>
      <xdr:row>1</xdr:row>
      <xdr:rowOff>38100</xdr:rowOff>
    </xdr:from>
    <xdr:to>
      <xdr:col>6</xdr:col>
      <xdr:colOff>942975</xdr:colOff>
      <xdr:row>14</xdr:row>
      <xdr:rowOff>142875</xdr:rowOff>
    </xdr:to>
    <xdr:graphicFrame macro="">
      <xdr:nvGraphicFramePr>
        <xdr:cNvPr id="10" name="Gráfico 9">
          <a:extLst>
            <a:ext uri="{FF2B5EF4-FFF2-40B4-BE49-F238E27FC236}">
              <a16:creationId xmlns:a16="http://schemas.microsoft.com/office/drawing/2014/main" id="{BACFA505-3E06-447E-BA1E-812A3A074B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0</xdr:row>
      <xdr:rowOff>95250</xdr:rowOff>
    </xdr:from>
    <xdr:to>
      <xdr:col>9</xdr:col>
      <xdr:colOff>404813</xdr:colOff>
      <xdr:row>1</xdr:row>
      <xdr:rowOff>164306</xdr:rowOff>
    </xdr:to>
    <xdr:sp macro="" textlink="">
      <xdr:nvSpPr>
        <xdr:cNvPr id="2" name="Rectángulo: esquinas redondeadas 1">
          <a:hlinkClick xmlns:r="http://schemas.openxmlformats.org/officeDocument/2006/relationships" r:id="rId2"/>
          <a:extLst>
            <a:ext uri="{FF2B5EF4-FFF2-40B4-BE49-F238E27FC236}">
              <a16:creationId xmlns:a16="http://schemas.microsoft.com/office/drawing/2014/main" id="{F267B799-DBCB-43EE-951B-3507F91964BE}"/>
            </a:ext>
          </a:extLst>
        </xdr:cNvPr>
        <xdr:cNvSpPr/>
      </xdr:nvSpPr>
      <xdr:spPr>
        <a:xfrm>
          <a:off x="5905500" y="95250"/>
          <a:ext cx="1585913" cy="259556"/>
        </a:xfrm>
        <a:prstGeom prst="roundRect">
          <a:avLst/>
        </a:prstGeom>
        <a:solidFill>
          <a:schemeClr val="accent6"/>
        </a:solidFill>
        <a:ln>
          <a:solidFill>
            <a:schemeClr val="accent6"/>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100"/>
            <a:t>Volver al índice</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12</xdr:col>
      <xdr:colOff>295275</xdr:colOff>
      <xdr:row>0</xdr:row>
      <xdr:rowOff>47625</xdr:rowOff>
    </xdr:from>
    <xdr:to>
      <xdr:col>14</xdr:col>
      <xdr:colOff>357188</xdr:colOff>
      <xdr:row>1</xdr:row>
      <xdr:rowOff>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4B9DFB4E-F4C0-46FA-839B-67A48CD8AACF}"/>
            </a:ext>
          </a:extLst>
        </xdr:cNvPr>
        <xdr:cNvSpPr/>
      </xdr:nvSpPr>
      <xdr:spPr>
        <a:xfrm>
          <a:off x="12487275" y="47625"/>
          <a:ext cx="1585913" cy="142875"/>
        </a:xfrm>
        <a:prstGeom prst="roundRect">
          <a:avLst/>
        </a:prstGeom>
        <a:solidFill>
          <a:schemeClr val="accent6"/>
        </a:solidFill>
        <a:ln>
          <a:solidFill>
            <a:schemeClr val="accent6"/>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100"/>
            <a:t>Volver al índice</a:t>
          </a:r>
        </a:p>
      </xdr:txBody>
    </xdr:sp>
    <xdr:clientData/>
  </xdr:twoCellAnchor>
  <xdr:twoCellAnchor>
    <xdr:from>
      <xdr:col>0</xdr:col>
      <xdr:colOff>38100</xdr:colOff>
      <xdr:row>2</xdr:row>
      <xdr:rowOff>38100</xdr:rowOff>
    </xdr:from>
    <xdr:to>
      <xdr:col>3</xdr:col>
      <xdr:colOff>723900</xdr:colOff>
      <xdr:row>16</xdr:row>
      <xdr:rowOff>152400</xdr:rowOff>
    </xdr:to>
    <xdr:graphicFrame macro="">
      <xdr:nvGraphicFramePr>
        <xdr:cNvPr id="8" name="Gráfico 7">
          <a:extLst>
            <a:ext uri="{FF2B5EF4-FFF2-40B4-BE49-F238E27FC236}">
              <a16:creationId xmlns:a16="http://schemas.microsoft.com/office/drawing/2014/main" id="{B892E30F-9702-4F76-DF28-C09C63D702A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47625</xdr:colOff>
      <xdr:row>2</xdr:row>
      <xdr:rowOff>47624</xdr:rowOff>
    </xdr:from>
    <xdr:to>
      <xdr:col>7</xdr:col>
      <xdr:colOff>676275</xdr:colOff>
      <xdr:row>16</xdr:row>
      <xdr:rowOff>133349</xdr:rowOff>
    </xdr:to>
    <xdr:graphicFrame macro="">
      <xdr:nvGraphicFramePr>
        <xdr:cNvPr id="9" name="Gráfico 8">
          <a:extLst>
            <a:ext uri="{FF2B5EF4-FFF2-40B4-BE49-F238E27FC236}">
              <a16:creationId xmlns:a16="http://schemas.microsoft.com/office/drawing/2014/main" id="{CC678998-F52C-9F29-5472-641FE0403F9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47625</xdr:colOff>
      <xdr:row>2</xdr:row>
      <xdr:rowOff>47625</xdr:rowOff>
    </xdr:from>
    <xdr:to>
      <xdr:col>11</xdr:col>
      <xdr:colOff>657225</xdr:colOff>
      <xdr:row>16</xdr:row>
      <xdr:rowOff>142875</xdr:rowOff>
    </xdr:to>
    <xdr:graphicFrame macro="">
      <xdr:nvGraphicFramePr>
        <xdr:cNvPr id="10" name="Gráfico 9">
          <a:extLst>
            <a:ext uri="{FF2B5EF4-FFF2-40B4-BE49-F238E27FC236}">
              <a16:creationId xmlns:a16="http://schemas.microsoft.com/office/drawing/2014/main" id="{CD7F28F0-83C1-A99E-7DAA-E3E4798064A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1</xdr:row>
      <xdr:rowOff>0</xdr:rowOff>
    </xdr:from>
    <xdr:to>
      <xdr:col>8</xdr:col>
      <xdr:colOff>61913</xdr:colOff>
      <xdr:row>1</xdr:row>
      <xdr:rowOff>259556</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FFDEF330-1F8D-44C5-AB96-88D6C81138CF}"/>
            </a:ext>
          </a:extLst>
        </xdr:cNvPr>
        <xdr:cNvSpPr/>
      </xdr:nvSpPr>
      <xdr:spPr>
        <a:xfrm>
          <a:off x="6048375" y="190500"/>
          <a:ext cx="1585913" cy="259556"/>
        </a:xfrm>
        <a:prstGeom prst="roundRect">
          <a:avLst/>
        </a:prstGeom>
        <a:solidFill>
          <a:schemeClr val="accent6"/>
        </a:solidFill>
        <a:ln>
          <a:solidFill>
            <a:schemeClr val="accent6"/>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100"/>
            <a:t>Volver al índice</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38100</xdr:colOff>
      <xdr:row>1</xdr:row>
      <xdr:rowOff>47624</xdr:rowOff>
    </xdr:from>
    <xdr:to>
      <xdr:col>6</xdr:col>
      <xdr:colOff>952500</xdr:colOff>
      <xdr:row>14</xdr:row>
      <xdr:rowOff>152399</xdr:rowOff>
    </xdr:to>
    <xdr:graphicFrame macro="">
      <xdr:nvGraphicFramePr>
        <xdr:cNvPr id="3" name="Gráfico 2">
          <a:extLst>
            <a:ext uri="{FF2B5EF4-FFF2-40B4-BE49-F238E27FC236}">
              <a16:creationId xmlns:a16="http://schemas.microsoft.com/office/drawing/2014/main" id="{BB13ABB0-FD48-4FAE-996F-474EBFD136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295275</xdr:colOff>
      <xdr:row>0</xdr:row>
      <xdr:rowOff>123825</xdr:rowOff>
    </xdr:from>
    <xdr:to>
      <xdr:col>9</xdr:col>
      <xdr:colOff>357188</xdr:colOff>
      <xdr:row>2</xdr:row>
      <xdr:rowOff>2381</xdr:rowOff>
    </xdr:to>
    <xdr:sp macro="" textlink="">
      <xdr:nvSpPr>
        <xdr:cNvPr id="2" name="Rectángulo: esquinas redondeadas 1">
          <a:hlinkClick xmlns:r="http://schemas.openxmlformats.org/officeDocument/2006/relationships" r:id="rId2"/>
          <a:extLst>
            <a:ext uri="{FF2B5EF4-FFF2-40B4-BE49-F238E27FC236}">
              <a16:creationId xmlns:a16="http://schemas.microsoft.com/office/drawing/2014/main" id="{BA4BA199-610F-4982-843C-CBD514C125F2}"/>
            </a:ext>
          </a:extLst>
        </xdr:cNvPr>
        <xdr:cNvSpPr/>
      </xdr:nvSpPr>
      <xdr:spPr>
        <a:xfrm>
          <a:off x="5857875" y="123825"/>
          <a:ext cx="1585913" cy="259556"/>
        </a:xfrm>
        <a:prstGeom prst="roundRect">
          <a:avLst/>
        </a:prstGeom>
        <a:solidFill>
          <a:schemeClr val="accent6"/>
        </a:solidFill>
        <a:ln>
          <a:solidFill>
            <a:schemeClr val="accent6"/>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100"/>
            <a:t>Volver al índice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xdr:row>
      <xdr:rowOff>0</xdr:rowOff>
    </xdr:from>
    <xdr:to>
      <xdr:col>6</xdr:col>
      <xdr:colOff>61913</xdr:colOff>
      <xdr:row>1</xdr:row>
      <xdr:rowOff>259556</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5F931517-8E3F-4F17-98C1-CE820B5C2A05}"/>
            </a:ext>
          </a:extLst>
        </xdr:cNvPr>
        <xdr:cNvSpPr/>
      </xdr:nvSpPr>
      <xdr:spPr>
        <a:xfrm>
          <a:off x="4924425" y="381000"/>
          <a:ext cx="1585913" cy="259556"/>
        </a:xfrm>
        <a:prstGeom prst="roundRect">
          <a:avLst/>
        </a:prstGeom>
        <a:solidFill>
          <a:schemeClr val="accent6"/>
        </a:solidFill>
        <a:ln>
          <a:solidFill>
            <a:schemeClr val="accent6"/>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100"/>
            <a:t>Volver al índice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723900</xdr:colOff>
      <xdr:row>1</xdr:row>
      <xdr:rowOff>9525</xdr:rowOff>
    </xdr:from>
    <xdr:to>
      <xdr:col>10</xdr:col>
      <xdr:colOff>23813</xdr:colOff>
      <xdr:row>2</xdr:row>
      <xdr:rowOff>78581</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D8DBAAC6-DF70-4918-B337-240E1FD300D8}"/>
            </a:ext>
          </a:extLst>
        </xdr:cNvPr>
        <xdr:cNvSpPr/>
      </xdr:nvSpPr>
      <xdr:spPr>
        <a:xfrm>
          <a:off x="6400800" y="200025"/>
          <a:ext cx="1585913" cy="259556"/>
        </a:xfrm>
        <a:prstGeom prst="roundRect">
          <a:avLst/>
        </a:prstGeom>
        <a:solidFill>
          <a:schemeClr val="accent6"/>
        </a:solidFill>
        <a:ln>
          <a:solidFill>
            <a:schemeClr val="accent6"/>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100"/>
            <a:t>Volver al índice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723900</xdr:colOff>
      <xdr:row>1</xdr:row>
      <xdr:rowOff>19050</xdr:rowOff>
    </xdr:from>
    <xdr:to>
      <xdr:col>11</xdr:col>
      <xdr:colOff>23813</xdr:colOff>
      <xdr:row>2</xdr:row>
      <xdr:rowOff>88106</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B80827C0-8B84-40E4-BAF8-8028B96C6A55}"/>
            </a:ext>
          </a:extLst>
        </xdr:cNvPr>
        <xdr:cNvSpPr/>
      </xdr:nvSpPr>
      <xdr:spPr>
        <a:xfrm>
          <a:off x="6638925" y="209550"/>
          <a:ext cx="1585913" cy="259556"/>
        </a:xfrm>
        <a:prstGeom prst="roundRect">
          <a:avLst/>
        </a:prstGeom>
        <a:solidFill>
          <a:schemeClr val="accent6"/>
        </a:solidFill>
        <a:ln>
          <a:solidFill>
            <a:schemeClr val="accent6"/>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100"/>
            <a:t>Volver al índice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114300</xdr:colOff>
      <xdr:row>1</xdr:row>
      <xdr:rowOff>47625</xdr:rowOff>
    </xdr:from>
    <xdr:to>
      <xdr:col>10</xdr:col>
      <xdr:colOff>176213</xdr:colOff>
      <xdr:row>1</xdr:row>
      <xdr:rowOff>307181</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5E8417C7-1DFB-4234-955C-17041EB40711}"/>
            </a:ext>
          </a:extLst>
        </xdr:cNvPr>
        <xdr:cNvSpPr/>
      </xdr:nvSpPr>
      <xdr:spPr>
        <a:xfrm>
          <a:off x="6457950" y="238125"/>
          <a:ext cx="1585913" cy="259556"/>
        </a:xfrm>
        <a:prstGeom prst="roundRect">
          <a:avLst/>
        </a:prstGeom>
        <a:solidFill>
          <a:schemeClr val="accent6"/>
        </a:solidFill>
        <a:ln>
          <a:solidFill>
            <a:schemeClr val="accent6"/>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100"/>
            <a:t>Volver al índice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504825</xdr:colOff>
      <xdr:row>1</xdr:row>
      <xdr:rowOff>57150</xdr:rowOff>
    </xdr:from>
    <xdr:to>
      <xdr:col>8</xdr:col>
      <xdr:colOff>566738</xdr:colOff>
      <xdr:row>1</xdr:row>
      <xdr:rowOff>316706</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994B239B-167D-4612-B365-0D7B26B68342}"/>
            </a:ext>
          </a:extLst>
        </xdr:cNvPr>
        <xdr:cNvSpPr/>
      </xdr:nvSpPr>
      <xdr:spPr>
        <a:xfrm>
          <a:off x="5534025" y="247650"/>
          <a:ext cx="1585913" cy="259556"/>
        </a:xfrm>
        <a:prstGeom prst="roundRect">
          <a:avLst/>
        </a:prstGeom>
        <a:solidFill>
          <a:schemeClr val="accent6"/>
        </a:solidFill>
        <a:ln>
          <a:solidFill>
            <a:schemeClr val="accent6"/>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100"/>
            <a:t>Volver al índice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0</xdr:colOff>
      <xdr:row>0</xdr:row>
      <xdr:rowOff>85725</xdr:rowOff>
    </xdr:from>
    <xdr:to>
      <xdr:col>10</xdr:col>
      <xdr:colOff>61913</xdr:colOff>
      <xdr:row>0</xdr:row>
      <xdr:rowOff>345281</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618E6FA1-295A-40D2-B073-13F454A4A170}"/>
            </a:ext>
          </a:extLst>
        </xdr:cNvPr>
        <xdr:cNvSpPr/>
      </xdr:nvSpPr>
      <xdr:spPr>
        <a:xfrm>
          <a:off x="7048500" y="85725"/>
          <a:ext cx="1585913" cy="259556"/>
        </a:xfrm>
        <a:prstGeom prst="roundRect">
          <a:avLst/>
        </a:prstGeom>
        <a:solidFill>
          <a:schemeClr val="accent6"/>
        </a:solidFill>
        <a:ln>
          <a:solidFill>
            <a:schemeClr val="accent6"/>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100"/>
            <a:t>Volver al índice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304800</xdr:colOff>
      <xdr:row>1</xdr:row>
      <xdr:rowOff>19050</xdr:rowOff>
    </xdr:from>
    <xdr:to>
      <xdr:col>16</xdr:col>
      <xdr:colOff>366713</xdr:colOff>
      <xdr:row>2</xdr:row>
      <xdr:rowOff>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478ADDAF-DE28-4733-9EE3-479257A53D94}"/>
            </a:ext>
          </a:extLst>
        </xdr:cNvPr>
        <xdr:cNvSpPr/>
      </xdr:nvSpPr>
      <xdr:spPr>
        <a:xfrm>
          <a:off x="10106025" y="209550"/>
          <a:ext cx="1585913" cy="552450"/>
        </a:xfrm>
        <a:prstGeom prst="roundRect">
          <a:avLst/>
        </a:prstGeom>
        <a:solidFill>
          <a:schemeClr val="accent6"/>
        </a:solidFill>
        <a:ln>
          <a:solidFill>
            <a:schemeClr val="accent6"/>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100"/>
            <a:t>Volver al índice</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Verde amarillo">
    <a:dk1>
      <a:sysClr val="windowText" lastClr="000000"/>
    </a:dk1>
    <a:lt1>
      <a:sysClr val="window" lastClr="FFFFFF"/>
    </a:lt1>
    <a:dk2>
      <a:srgbClr val="455F51"/>
    </a:dk2>
    <a:lt2>
      <a:srgbClr val="E2DFCC"/>
    </a:lt2>
    <a:accent1>
      <a:srgbClr val="99CB38"/>
    </a:accent1>
    <a:accent2>
      <a:srgbClr val="63A537"/>
    </a:accent2>
    <a:accent3>
      <a:srgbClr val="37A76F"/>
    </a:accent3>
    <a:accent4>
      <a:srgbClr val="44C1A3"/>
    </a:accent4>
    <a:accent5>
      <a:srgbClr val="4EB3CF"/>
    </a:accent5>
    <a:accent6>
      <a:srgbClr val="51C3F9"/>
    </a:accent6>
    <a:hlink>
      <a:srgbClr val="EE7B08"/>
    </a:hlink>
    <a:folHlink>
      <a:srgbClr val="977B2D"/>
    </a:folHlink>
  </a:clrScheme>
  <a:fontScheme name="Office">
    <a:majorFont>
      <a:latin typeface="Calibri Light" panose="020F0302020204030204"/>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Verde amarillo">
    <a:dk1>
      <a:sysClr val="windowText" lastClr="000000"/>
    </a:dk1>
    <a:lt1>
      <a:sysClr val="window" lastClr="FFFFFF"/>
    </a:lt1>
    <a:dk2>
      <a:srgbClr val="455F51"/>
    </a:dk2>
    <a:lt2>
      <a:srgbClr val="E2DFCC"/>
    </a:lt2>
    <a:accent1>
      <a:srgbClr val="99CB38"/>
    </a:accent1>
    <a:accent2>
      <a:srgbClr val="63A537"/>
    </a:accent2>
    <a:accent3>
      <a:srgbClr val="37A76F"/>
    </a:accent3>
    <a:accent4>
      <a:srgbClr val="44C1A3"/>
    </a:accent4>
    <a:accent5>
      <a:srgbClr val="4EB3CF"/>
    </a:accent5>
    <a:accent6>
      <a:srgbClr val="51C3F9"/>
    </a:accent6>
    <a:hlink>
      <a:srgbClr val="EE7B08"/>
    </a:hlink>
    <a:folHlink>
      <a:srgbClr val="977B2D"/>
    </a:folHlink>
  </a:clrScheme>
  <a:fontScheme name="Office">
    <a:majorFont>
      <a:latin typeface="Calibri Light" panose="020F0302020204030204"/>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Verde amarillo">
    <a:dk1>
      <a:sysClr val="windowText" lastClr="000000"/>
    </a:dk1>
    <a:lt1>
      <a:sysClr val="window" lastClr="FFFFFF"/>
    </a:lt1>
    <a:dk2>
      <a:srgbClr val="455F51"/>
    </a:dk2>
    <a:lt2>
      <a:srgbClr val="E2DFCC"/>
    </a:lt2>
    <a:accent1>
      <a:srgbClr val="99CB38"/>
    </a:accent1>
    <a:accent2>
      <a:srgbClr val="63A537"/>
    </a:accent2>
    <a:accent3>
      <a:srgbClr val="37A76F"/>
    </a:accent3>
    <a:accent4>
      <a:srgbClr val="44C1A3"/>
    </a:accent4>
    <a:accent5>
      <a:srgbClr val="4EB3CF"/>
    </a:accent5>
    <a:accent6>
      <a:srgbClr val="51C3F9"/>
    </a:accent6>
    <a:hlink>
      <a:srgbClr val="EE7B08"/>
    </a:hlink>
    <a:folHlink>
      <a:srgbClr val="977B2D"/>
    </a:folHlink>
  </a:clrScheme>
  <a:fontScheme name="Office">
    <a:majorFont>
      <a:latin typeface="Calibri Light" panose="020F0302020204030204"/>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Verde amarillo">
    <a:dk1>
      <a:sysClr val="windowText" lastClr="000000"/>
    </a:dk1>
    <a:lt1>
      <a:sysClr val="window" lastClr="FFFFFF"/>
    </a:lt1>
    <a:dk2>
      <a:srgbClr val="455F51"/>
    </a:dk2>
    <a:lt2>
      <a:srgbClr val="E2DFCC"/>
    </a:lt2>
    <a:accent1>
      <a:srgbClr val="99CB38"/>
    </a:accent1>
    <a:accent2>
      <a:srgbClr val="63A537"/>
    </a:accent2>
    <a:accent3>
      <a:srgbClr val="37A76F"/>
    </a:accent3>
    <a:accent4>
      <a:srgbClr val="44C1A3"/>
    </a:accent4>
    <a:accent5>
      <a:srgbClr val="4EB3CF"/>
    </a:accent5>
    <a:accent6>
      <a:srgbClr val="51C3F9"/>
    </a:accent6>
    <a:hlink>
      <a:srgbClr val="EE7B08"/>
    </a:hlink>
    <a:folHlink>
      <a:srgbClr val="977B2D"/>
    </a:folHlink>
  </a:clrScheme>
  <a:fontScheme name="Office">
    <a:majorFont>
      <a:latin typeface="Calibri Light" panose="020F0302020204030204"/>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D028A-0596-4C2E-8A79-767B2E01EE64}">
  <sheetPr>
    <tabColor rgb="FF92D050"/>
  </sheetPr>
  <dimension ref="B1:E35"/>
  <sheetViews>
    <sheetView showGridLines="0" tabSelected="1" zoomScale="90" zoomScaleNormal="90" workbookViewId="0">
      <selection activeCell="B4" sqref="B4"/>
    </sheetView>
  </sheetViews>
  <sheetFormatPr baseColWidth="10" defaultRowHeight="14.4" x14ac:dyDescent="0.3"/>
  <cols>
    <col min="1" max="1" width="5.109375" customWidth="1"/>
    <col min="2" max="2" width="4.33203125" customWidth="1"/>
    <col min="3" max="3" width="2.33203125" customWidth="1"/>
    <col min="4" max="4" width="55.33203125" customWidth="1"/>
    <col min="8" max="8" width="11.5546875" customWidth="1"/>
    <col min="14" max="15" width="11.5546875" customWidth="1"/>
  </cols>
  <sheetData>
    <row r="1" spans="2:5" ht="10.199999999999999" customHeight="1" x14ac:dyDescent="0.3"/>
    <row r="2" spans="2:5" ht="23.4" x14ac:dyDescent="0.3">
      <c r="B2" s="21" t="s">
        <v>77</v>
      </c>
      <c r="C2" s="21"/>
    </row>
    <row r="3" spans="2:5" ht="7.2" customHeight="1" x14ac:dyDescent="0.3">
      <c r="B3" s="21"/>
      <c r="C3" s="21"/>
    </row>
    <row r="4" spans="2:5" ht="10.95" customHeight="1" x14ac:dyDescent="0.3">
      <c r="B4" s="26"/>
      <c r="C4" s="25"/>
    </row>
    <row r="5" spans="2:5" ht="6" customHeight="1" x14ac:dyDescent="0.3"/>
    <row r="6" spans="2:5" ht="6" customHeight="1" x14ac:dyDescent="0.3">
      <c r="B6" s="24"/>
      <c r="C6" s="24"/>
      <c r="D6" s="24"/>
      <c r="E6" s="24"/>
    </row>
    <row r="7" spans="2:5" ht="18.75" customHeight="1" x14ac:dyDescent="0.4">
      <c r="B7" s="63" t="s">
        <v>100</v>
      </c>
      <c r="C7" s="24"/>
      <c r="D7" s="24"/>
      <c r="E7" s="24"/>
    </row>
    <row r="8" spans="2:5" ht="13.5" customHeight="1" x14ac:dyDescent="0.3">
      <c r="B8" s="24"/>
      <c r="C8" s="24"/>
      <c r="D8" s="24"/>
      <c r="E8" s="24"/>
    </row>
    <row r="9" spans="2:5" ht="18" x14ac:dyDescent="0.3">
      <c r="B9" s="32" t="s">
        <v>63</v>
      </c>
      <c r="C9" s="33" t="s">
        <v>76</v>
      </c>
      <c r="D9" s="24"/>
      <c r="E9" s="24"/>
    </row>
    <row r="10" spans="2:5" x14ac:dyDescent="0.3">
      <c r="B10" s="24"/>
      <c r="C10" s="24"/>
      <c r="D10" s="34" t="s">
        <v>78</v>
      </c>
      <c r="E10" s="24"/>
    </row>
    <row r="11" spans="2:5" x14ac:dyDescent="0.3">
      <c r="B11" s="24"/>
      <c r="C11" s="24"/>
      <c r="D11" s="34" t="s">
        <v>79</v>
      </c>
      <c r="E11" s="24"/>
    </row>
    <row r="12" spans="2:5" x14ac:dyDescent="0.3">
      <c r="B12" s="24"/>
      <c r="C12" s="24"/>
      <c r="D12" s="34" t="s">
        <v>80</v>
      </c>
      <c r="E12" s="24"/>
    </row>
    <row r="13" spans="2:5" x14ac:dyDescent="0.3">
      <c r="B13" s="24"/>
      <c r="C13" s="24"/>
      <c r="D13" s="34" t="s">
        <v>81</v>
      </c>
      <c r="E13" s="24"/>
    </row>
    <row r="14" spans="2:5" x14ac:dyDescent="0.3">
      <c r="B14" s="24"/>
      <c r="C14" s="24"/>
      <c r="D14" s="34" t="s">
        <v>82</v>
      </c>
      <c r="E14" s="24"/>
    </row>
    <row r="15" spans="2:5" x14ac:dyDescent="0.3">
      <c r="B15" s="24"/>
      <c r="C15" s="24"/>
      <c r="D15" s="34" t="s">
        <v>83</v>
      </c>
      <c r="E15" s="24"/>
    </row>
    <row r="16" spans="2:5" x14ac:dyDescent="0.3">
      <c r="B16" s="24"/>
      <c r="C16" s="24"/>
      <c r="D16" s="34" t="s">
        <v>84</v>
      </c>
      <c r="E16" s="24"/>
    </row>
    <row r="17" spans="2:5" x14ac:dyDescent="0.3">
      <c r="B17" s="24"/>
      <c r="C17" s="24"/>
      <c r="D17" s="34" t="s">
        <v>85</v>
      </c>
      <c r="E17" s="24"/>
    </row>
    <row r="18" spans="2:5" x14ac:dyDescent="0.3">
      <c r="B18" s="24"/>
      <c r="C18" s="24"/>
      <c r="D18" s="34" t="s">
        <v>86</v>
      </c>
      <c r="E18" s="24"/>
    </row>
    <row r="19" spans="2:5" x14ac:dyDescent="0.3">
      <c r="B19" s="24"/>
      <c r="C19" s="24"/>
      <c r="D19" s="34" t="s">
        <v>87</v>
      </c>
      <c r="E19" s="24"/>
    </row>
    <row r="20" spans="2:5" x14ac:dyDescent="0.3">
      <c r="B20" s="24"/>
      <c r="C20" s="24"/>
      <c r="D20" s="34" t="s">
        <v>88</v>
      </c>
      <c r="E20" s="24"/>
    </row>
    <row r="21" spans="2:5" x14ac:dyDescent="0.3">
      <c r="B21" s="24"/>
      <c r="C21" s="24"/>
      <c r="D21" s="34" t="s">
        <v>89</v>
      </c>
      <c r="E21" s="24"/>
    </row>
    <row r="22" spans="2:5" x14ac:dyDescent="0.3">
      <c r="B22" s="24"/>
      <c r="C22" s="24"/>
      <c r="D22" s="34"/>
      <c r="E22" s="24"/>
    </row>
    <row r="23" spans="2:5" ht="18" x14ac:dyDescent="0.3">
      <c r="B23" s="32" t="s">
        <v>64</v>
      </c>
      <c r="C23" s="33" t="s">
        <v>90</v>
      </c>
      <c r="D23" s="24"/>
      <c r="E23" s="24"/>
    </row>
    <row r="24" spans="2:5" x14ac:dyDescent="0.3">
      <c r="B24" s="24"/>
      <c r="C24" s="24"/>
      <c r="D24" s="34" t="s">
        <v>91</v>
      </c>
      <c r="E24" s="24"/>
    </row>
    <row r="25" spans="2:5" x14ac:dyDescent="0.3">
      <c r="B25" s="24"/>
      <c r="C25" s="24"/>
      <c r="D25" s="34" t="s">
        <v>92</v>
      </c>
      <c r="E25" s="24"/>
    </row>
    <row r="26" spans="2:5" x14ac:dyDescent="0.3">
      <c r="B26" s="24"/>
      <c r="C26" s="24"/>
      <c r="D26" s="34" t="s">
        <v>93</v>
      </c>
      <c r="E26" s="24"/>
    </row>
    <row r="27" spans="2:5" x14ac:dyDescent="0.3">
      <c r="B27" s="24"/>
      <c r="C27" s="24"/>
      <c r="D27" s="34" t="s">
        <v>94</v>
      </c>
      <c r="E27" s="24"/>
    </row>
    <row r="28" spans="2:5" ht="18" x14ac:dyDescent="0.3">
      <c r="B28" s="32"/>
      <c r="C28" s="33"/>
      <c r="D28" s="34" t="s">
        <v>95</v>
      </c>
      <c r="E28" s="24"/>
    </row>
    <row r="29" spans="2:5" x14ac:dyDescent="0.3">
      <c r="B29" s="24"/>
      <c r="C29" s="24"/>
      <c r="D29" s="34" t="s">
        <v>96</v>
      </c>
      <c r="E29" s="24"/>
    </row>
    <row r="30" spans="2:5" x14ac:dyDescent="0.3">
      <c r="B30" s="24"/>
      <c r="C30" s="24"/>
      <c r="D30" s="34" t="s">
        <v>97</v>
      </c>
      <c r="E30" s="24"/>
    </row>
    <row r="31" spans="2:5" x14ac:dyDescent="0.3">
      <c r="B31" s="24"/>
      <c r="C31" s="24"/>
      <c r="D31" s="34" t="s">
        <v>98</v>
      </c>
      <c r="E31" s="24"/>
    </row>
    <row r="32" spans="2:5" ht="18" x14ac:dyDescent="0.3">
      <c r="B32" s="35"/>
      <c r="C32" s="36"/>
      <c r="D32" s="24"/>
      <c r="E32" s="24"/>
    </row>
    <row r="33" spans="3:3" x14ac:dyDescent="0.3">
      <c r="C33" s="29" t="s">
        <v>172</v>
      </c>
    </row>
    <row r="34" spans="3:3" x14ac:dyDescent="0.3">
      <c r="C34" s="12" t="s">
        <v>65</v>
      </c>
    </row>
    <row r="35" spans="3:3" x14ac:dyDescent="0.3">
      <c r="C35" t="s">
        <v>99</v>
      </c>
    </row>
  </sheetData>
  <phoneticPr fontId="3" type="noConversion"/>
  <hyperlinks>
    <hyperlink ref="D10" location="'Tabla 1'!A1" display="Total beneficios" xr:uid="{F284EC44-5A2B-42F9-8B9E-258041BD2808}"/>
    <hyperlink ref="D11" location="'Tabla 2'!A1" display="Tabla 2" xr:uid="{7ACC7CBE-15F4-4BBB-8400-7FE86AA48FF1}"/>
    <hyperlink ref="D12" location="'Tabla 3'!A1" display="Tabla 3" xr:uid="{BBF6EC29-638A-4F8E-9F62-8843DF841F95}"/>
    <hyperlink ref="D13" location="'Tabla 4'!A1" display="Tabla 4" xr:uid="{C5B50941-2A4D-4F21-957A-69924EDD4252}"/>
    <hyperlink ref="D14" location="'Tabla 5'!A1" display="Tabla 5" xr:uid="{FA11D7BD-179A-4158-9FBD-C0B5EE7EF0BC}"/>
    <hyperlink ref="D15" location="'Tabla 6'!A1" display="Tabla 6" xr:uid="{BBFB9039-96C3-4618-B02D-E0E9EF72586F}"/>
    <hyperlink ref="D16" location="'Tabla 7'!A1" display="Tabla 7" xr:uid="{AB4B053C-C55B-4650-B835-F6D1DCC06F11}"/>
    <hyperlink ref="D17" location="'Tabla 8'!A1" display="Tabla 8" xr:uid="{0FDB5D92-B5D5-41A6-B269-25C0D0995F8D}"/>
    <hyperlink ref="D18" location="'Tabla 9'!A1" display="Tabla 9" xr:uid="{C714AAD5-FF47-4AB2-B666-03D5BC9807AF}"/>
    <hyperlink ref="D19" location="'Tabla 10'!A1" display="Tabla 10" xr:uid="{4254A323-B1D6-459A-B8AF-D5C074746CDD}"/>
    <hyperlink ref="D20" location="'Tabla 11'!A1" display="Tabla 11" xr:uid="{AD527C36-4182-4433-AB2B-1F31C1FB7B77}"/>
    <hyperlink ref="D21" location="'Tabla 12'!A1" display="Tabla 12" xr:uid="{58B5F192-D0ED-43E0-AA37-EAB3CE6D4D52}"/>
    <hyperlink ref="D24" location="'Figura 1'!A1" display="Figura 1" xr:uid="{EC25D098-E65C-4053-BABB-297D515EC7D1}"/>
    <hyperlink ref="D25:D31" location="'Gasto del Sistema'!A1" display="Gasto anual nominal y real" xr:uid="{C2072219-FE8B-4C6C-AB0F-CECCFFE3A09C}"/>
    <hyperlink ref="D25" location="'Figura 2'!A1" display="Figura 2" xr:uid="{E2249225-20F1-468A-A2CE-62083D8F4A24}"/>
    <hyperlink ref="D26" location="'Figura 3'!A1" display="Figura 3" xr:uid="{5FDFDBE6-6427-40FA-AF4B-9120BDE96DC2}"/>
    <hyperlink ref="D27" location="'Figura 4'!A1" display="Figura 4" xr:uid="{7F2F0D51-EFE2-4A04-9D54-17A2309B3810}"/>
    <hyperlink ref="D28" location="'Figura 5'!A1" display="Figura 5" xr:uid="{B086F95F-5FC8-449A-8909-9C9B9E2BE08D}"/>
    <hyperlink ref="D29" location="'Figura 6'!A1" display="Figura 6" xr:uid="{8840A008-ECA5-40D1-99CA-BFC6F0A7B138}"/>
    <hyperlink ref="D30" location="'Figura 7'!A1" display="Figura 7" xr:uid="{55F11863-ECC0-45F2-B810-BE5E9F9F463B}"/>
    <hyperlink ref="D31" location="'Figura 8'!A1" display="Figura 8" xr:uid="{E97A945A-B997-483E-9820-922872AA0E3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1A9B7-0BEB-4333-A444-8C11D2DD28AA}">
  <dimension ref="A1:N18"/>
  <sheetViews>
    <sheetView showGridLines="0" workbookViewId="0">
      <selection activeCell="A2" sqref="A2"/>
    </sheetView>
  </sheetViews>
  <sheetFormatPr baseColWidth="10" defaultRowHeight="14.4" x14ac:dyDescent="0.3"/>
  <cols>
    <col min="1" max="1" width="6.44140625" bestFit="1" customWidth="1"/>
    <col min="2" max="2" width="12.5546875" bestFit="1" customWidth="1"/>
    <col min="3" max="3" width="12.6640625" bestFit="1" customWidth="1"/>
    <col min="4" max="4" width="10.109375" customWidth="1"/>
    <col min="5" max="5" width="11.109375" customWidth="1"/>
    <col min="6" max="6" width="11" customWidth="1"/>
    <col min="7" max="7" width="4.88671875" customWidth="1"/>
    <col min="13" max="13" width="13" bestFit="1" customWidth="1"/>
    <col min="14" max="14" width="8" customWidth="1"/>
  </cols>
  <sheetData>
    <row r="1" spans="1:14" x14ac:dyDescent="0.3">
      <c r="A1" s="106" t="s">
        <v>120</v>
      </c>
      <c r="B1" s="106"/>
      <c r="C1" s="106"/>
      <c r="D1" s="106"/>
      <c r="E1" s="106"/>
      <c r="F1" s="106"/>
      <c r="G1" s="106"/>
      <c r="H1" s="106"/>
      <c r="I1" s="106"/>
      <c r="J1" s="106"/>
      <c r="K1" s="106"/>
      <c r="L1" s="106"/>
      <c r="M1" s="106"/>
      <c r="N1" s="106"/>
    </row>
    <row r="2" spans="1:14" ht="43.2" x14ac:dyDescent="0.3">
      <c r="A2" s="73" t="s">
        <v>6</v>
      </c>
      <c r="B2" s="133" t="s">
        <v>2</v>
      </c>
      <c r="C2" s="133" t="s">
        <v>4</v>
      </c>
      <c r="D2" s="73" t="s">
        <v>115</v>
      </c>
      <c r="E2" s="133" t="s">
        <v>73</v>
      </c>
      <c r="F2" s="133" t="s">
        <v>3</v>
      </c>
      <c r="G2" s="133" t="s">
        <v>45</v>
      </c>
      <c r="H2" s="133" t="s">
        <v>49</v>
      </c>
      <c r="I2" s="73" t="s">
        <v>116</v>
      </c>
      <c r="J2" s="73" t="s">
        <v>9</v>
      </c>
      <c r="K2" s="133" t="s">
        <v>117</v>
      </c>
      <c r="L2" s="133" t="s">
        <v>118</v>
      </c>
      <c r="M2" s="73" t="s">
        <v>19</v>
      </c>
      <c r="N2" s="73" t="s">
        <v>119</v>
      </c>
    </row>
    <row r="3" spans="1:14" x14ac:dyDescent="0.3">
      <c r="A3" s="59">
        <v>2008</v>
      </c>
      <c r="B3" s="52">
        <v>70509.698197206162</v>
      </c>
      <c r="C3" s="52">
        <v>150.77846076581508</v>
      </c>
      <c r="D3" s="78">
        <v>70660.476657971973</v>
      </c>
      <c r="E3" s="52">
        <v>122188.79365727075</v>
      </c>
      <c r="F3" s="52">
        <v>1147.3498057117979</v>
      </c>
      <c r="G3" s="52">
        <v>0</v>
      </c>
      <c r="H3" s="52">
        <v>0</v>
      </c>
      <c r="I3" s="78">
        <v>123336.14346298255</v>
      </c>
      <c r="J3" s="78">
        <v>193996.62012095453</v>
      </c>
      <c r="K3" s="79">
        <v>0.36423560685704742</v>
      </c>
      <c r="L3" s="79">
        <v>0.63576439314295252</v>
      </c>
      <c r="M3" s="52">
        <v>93867121.297655493</v>
      </c>
      <c r="N3" s="39">
        <v>2.0667153465352937E-3</v>
      </c>
    </row>
    <row r="4" spans="1:14" x14ac:dyDescent="0.3">
      <c r="A4" s="59">
        <v>2009</v>
      </c>
      <c r="B4" s="52">
        <v>178634.55529319629</v>
      </c>
      <c r="C4" s="52">
        <v>4351.6537837212454</v>
      </c>
      <c r="D4" s="78">
        <v>182986.20907691753</v>
      </c>
      <c r="E4" s="52">
        <v>316691.0118502386</v>
      </c>
      <c r="F4" s="52">
        <v>26936.081489953071</v>
      </c>
      <c r="G4" s="52">
        <v>0</v>
      </c>
      <c r="H4" s="52">
        <v>0</v>
      </c>
      <c r="I4" s="78">
        <v>343627.0933401917</v>
      </c>
      <c r="J4" s="78">
        <v>526613.30241710925</v>
      </c>
      <c r="K4" s="79">
        <v>0.34747737711338994</v>
      </c>
      <c r="L4" s="79">
        <v>0.65252262288661</v>
      </c>
      <c r="M4" s="52">
        <v>96138477.277419999</v>
      </c>
      <c r="N4" s="39">
        <v>5.4776538731469452E-3</v>
      </c>
    </row>
    <row r="5" spans="1:14" x14ac:dyDescent="0.3">
      <c r="A5" s="59">
        <v>2010</v>
      </c>
      <c r="B5" s="52">
        <v>202811.00536876376</v>
      </c>
      <c r="C5" s="52">
        <v>13633.241244487519</v>
      </c>
      <c r="D5" s="78">
        <v>216444.24661325128</v>
      </c>
      <c r="E5" s="52">
        <v>371412.6697380449</v>
      </c>
      <c r="F5" s="52">
        <v>117064.90856572328</v>
      </c>
      <c r="G5" s="52">
        <v>0</v>
      </c>
      <c r="H5" s="52">
        <v>0</v>
      </c>
      <c r="I5" s="78">
        <v>488477.57830376818</v>
      </c>
      <c r="J5" s="78">
        <v>704921.82491701946</v>
      </c>
      <c r="K5" s="79">
        <v>0.30704716319250042</v>
      </c>
      <c r="L5" s="79">
        <v>0.69295283680749964</v>
      </c>
      <c r="M5" s="52">
        <v>110777866.879136</v>
      </c>
      <c r="N5" s="39">
        <v>6.363381465777123E-3</v>
      </c>
    </row>
    <row r="6" spans="1:14" x14ac:dyDescent="0.3">
      <c r="A6" s="59">
        <v>2011</v>
      </c>
      <c r="B6" s="52">
        <v>204741.49626348654</v>
      </c>
      <c r="C6" s="52">
        <v>21937.057662329717</v>
      </c>
      <c r="D6" s="78">
        <v>226678.55392581626</v>
      </c>
      <c r="E6" s="52">
        <v>382132.78381718055</v>
      </c>
      <c r="F6" s="52">
        <v>208996.69597605063</v>
      </c>
      <c r="G6" s="52">
        <v>0</v>
      </c>
      <c r="H6" s="52">
        <v>0</v>
      </c>
      <c r="I6" s="78">
        <v>591129.47979323124</v>
      </c>
      <c r="J6" s="78">
        <v>817808.03371904744</v>
      </c>
      <c r="K6" s="79">
        <v>0.27717819412335365</v>
      </c>
      <c r="L6" s="79">
        <v>0.72282180587664646</v>
      </c>
      <c r="M6" s="52">
        <v>121509298.514008</v>
      </c>
      <c r="N6" s="39">
        <v>6.7304152334051025E-3</v>
      </c>
    </row>
    <row r="7" spans="1:14" x14ac:dyDescent="0.3">
      <c r="A7" s="59">
        <v>2012</v>
      </c>
      <c r="B7" s="52">
        <v>201806.80842229651</v>
      </c>
      <c r="C7" s="52">
        <v>32824.07603505013</v>
      </c>
      <c r="D7" s="78">
        <v>234630.88445734663</v>
      </c>
      <c r="E7" s="52">
        <v>392639.16598208528</v>
      </c>
      <c r="F7" s="52">
        <v>281527.7979682248</v>
      </c>
      <c r="G7" s="52">
        <v>0</v>
      </c>
      <c r="H7" s="52">
        <v>0</v>
      </c>
      <c r="I7" s="78">
        <v>674166.96395031014</v>
      </c>
      <c r="J7" s="78">
        <v>908797.84840765677</v>
      </c>
      <c r="K7" s="79">
        <v>0.25817720064858579</v>
      </c>
      <c r="L7" s="79">
        <v>0.74182279935141426</v>
      </c>
      <c r="M7" s="52">
        <v>129973394.04323401</v>
      </c>
      <c r="N7" s="39">
        <v>6.992183708808563E-3</v>
      </c>
    </row>
    <row r="8" spans="1:14" x14ac:dyDescent="0.3">
      <c r="A8" s="59">
        <v>2013</v>
      </c>
      <c r="B8" s="52">
        <v>192213.05956739408</v>
      </c>
      <c r="C8" s="52">
        <v>45552.801992717948</v>
      </c>
      <c r="D8" s="78">
        <v>237765.86156011204</v>
      </c>
      <c r="E8" s="52">
        <v>397975.45406777377</v>
      </c>
      <c r="F8" s="52">
        <v>328324.92977982509</v>
      </c>
      <c r="G8" s="52">
        <v>0</v>
      </c>
      <c r="H8" s="52">
        <v>0</v>
      </c>
      <c r="I8" s="78">
        <v>726300.38384759892</v>
      </c>
      <c r="J8" s="78">
        <v>964066.24540771102</v>
      </c>
      <c r="K8" s="79">
        <v>0.24662813649238288</v>
      </c>
      <c r="L8" s="79">
        <v>0.75337186350761709</v>
      </c>
      <c r="M8" s="52">
        <v>137309192.01245901</v>
      </c>
      <c r="N8" s="39">
        <v>7.0211340645004641E-3</v>
      </c>
    </row>
    <row r="9" spans="1:14" x14ac:dyDescent="0.3">
      <c r="A9" s="59">
        <v>2014</v>
      </c>
      <c r="B9" s="52">
        <v>188505.06033961198</v>
      </c>
      <c r="C9" s="52">
        <v>59098.416585341452</v>
      </c>
      <c r="D9" s="78">
        <v>247603.47692495343</v>
      </c>
      <c r="E9" s="52">
        <v>407532.43819140858</v>
      </c>
      <c r="F9" s="52">
        <v>377420.27168018598</v>
      </c>
      <c r="G9" s="52">
        <v>0</v>
      </c>
      <c r="H9" s="52">
        <v>0</v>
      </c>
      <c r="I9" s="78">
        <v>784952.70987159456</v>
      </c>
      <c r="J9" s="78">
        <v>1032556.186796548</v>
      </c>
      <c r="K9" s="79">
        <v>0.23979661358006132</v>
      </c>
      <c r="L9" s="79">
        <v>0.76020338641993868</v>
      </c>
      <c r="M9" s="52">
        <v>147951290.03592399</v>
      </c>
      <c r="N9" s="39">
        <v>6.9790279391672315E-3</v>
      </c>
    </row>
    <row r="10" spans="1:14" x14ac:dyDescent="0.3">
      <c r="A10" s="59">
        <v>2015</v>
      </c>
      <c r="B10" s="52">
        <v>194448.56377077178</v>
      </c>
      <c r="C10" s="52">
        <v>65273.848890529523</v>
      </c>
      <c r="D10" s="78">
        <v>259722.41266130132</v>
      </c>
      <c r="E10" s="52">
        <v>424212.92505836167</v>
      </c>
      <c r="F10" s="52">
        <v>437386.33588573622</v>
      </c>
      <c r="G10" s="52">
        <v>0</v>
      </c>
      <c r="H10" s="52">
        <v>0</v>
      </c>
      <c r="I10" s="78">
        <v>861599.26094409788</v>
      </c>
      <c r="J10" s="78">
        <v>1121321.6736053992</v>
      </c>
      <c r="K10" s="79">
        <v>0.23162168249741635</v>
      </c>
      <c r="L10" s="79">
        <v>0.76837831750258367</v>
      </c>
      <c r="M10" s="52">
        <v>158622902.85196802</v>
      </c>
      <c r="N10" s="39">
        <v>7.0691032218207009E-3</v>
      </c>
    </row>
    <row r="11" spans="1:14" x14ac:dyDescent="0.3">
      <c r="A11" s="59">
        <v>2016</v>
      </c>
      <c r="B11" s="52">
        <v>204634.34714784825</v>
      </c>
      <c r="C11" s="52">
        <v>67931.123809045093</v>
      </c>
      <c r="D11" s="78">
        <v>272565.47095689335</v>
      </c>
      <c r="E11" s="52">
        <v>442130.02045649738</v>
      </c>
      <c r="F11" s="52">
        <v>494933.08108307788</v>
      </c>
      <c r="G11" s="52">
        <v>0</v>
      </c>
      <c r="H11" s="52">
        <v>0</v>
      </c>
      <c r="I11" s="78">
        <v>937063.10153957526</v>
      </c>
      <c r="J11" s="78">
        <v>1209628.5724964687</v>
      </c>
      <c r="K11" s="79">
        <v>0.22532988816092889</v>
      </c>
      <c r="L11" s="79">
        <v>0.77467011183907108</v>
      </c>
      <c r="M11" s="52">
        <v>168764687.91664401</v>
      </c>
      <c r="N11" s="39">
        <v>7.1675454588813418E-3</v>
      </c>
    </row>
    <row r="12" spans="1:14" x14ac:dyDescent="0.3">
      <c r="A12" s="59">
        <v>2017</v>
      </c>
      <c r="B12" s="52">
        <v>232022.47783459371</v>
      </c>
      <c r="C12" s="52">
        <v>76774.121407829865</v>
      </c>
      <c r="D12" s="78">
        <v>308796.59924242354</v>
      </c>
      <c r="E12" s="52">
        <v>501243.93577182322</v>
      </c>
      <c r="F12" s="52">
        <v>601267.3117693828</v>
      </c>
      <c r="G12" s="52">
        <v>0</v>
      </c>
      <c r="H12" s="52">
        <v>0</v>
      </c>
      <c r="I12" s="78">
        <v>1102511.247541206</v>
      </c>
      <c r="J12" s="78">
        <v>1411307.8467836296</v>
      </c>
      <c r="K12" s="79">
        <v>0.21880173056939417</v>
      </c>
      <c r="L12" s="79">
        <v>0.78119826943060577</v>
      </c>
      <c r="M12" s="52">
        <v>179314910.10605499</v>
      </c>
      <c r="N12" s="39">
        <v>7.8705549134141604E-3</v>
      </c>
    </row>
    <row r="13" spans="1:14" x14ac:dyDescent="0.3">
      <c r="A13" s="59">
        <v>2018</v>
      </c>
      <c r="B13" s="52">
        <v>237781.77851475155</v>
      </c>
      <c r="C13" s="52">
        <v>79805.891330271246</v>
      </c>
      <c r="D13" s="78">
        <v>317587.66984502279</v>
      </c>
      <c r="E13" s="52">
        <v>515637.739438747</v>
      </c>
      <c r="F13" s="52">
        <v>683858.81115592341</v>
      </c>
      <c r="G13" s="52">
        <v>0</v>
      </c>
      <c r="H13" s="52">
        <v>0</v>
      </c>
      <c r="I13" s="78">
        <v>1199496.5505946705</v>
      </c>
      <c r="J13" s="78">
        <v>1517084.2204396932</v>
      </c>
      <c r="K13" s="79">
        <v>0.20934082997249623</v>
      </c>
      <c r="L13" s="79">
        <v>0.79065917002750385</v>
      </c>
      <c r="M13" s="52">
        <v>189434867.40996602</v>
      </c>
      <c r="N13" s="39">
        <v>8.0084740532823401E-3</v>
      </c>
    </row>
    <row r="14" spans="1:14" x14ac:dyDescent="0.3">
      <c r="A14" s="59">
        <v>2019</v>
      </c>
      <c r="B14" s="52">
        <v>247931.81759024545</v>
      </c>
      <c r="C14" s="52">
        <v>85723.166612534522</v>
      </c>
      <c r="D14" s="78">
        <v>333654.98420277995</v>
      </c>
      <c r="E14" s="52">
        <v>547344.62611969153</v>
      </c>
      <c r="F14" s="52">
        <v>807838.10305695585</v>
      </c>
      <c r="G14" s="52">
        <v>0</v>
      </c>
      <c r="H14" s="52">
        <v>0</v>
      </c>
      <c r="I14" s="78">
        <v>1355182.7291766475</v>
      </c>
      <c r="J14" s="78">
        <v>1688837.7133794273</v>
      </c>
      <c r="K14" s="79">
        <v>0.19756485869511042</v>
      </c>
      <c r="L14" s="79">
        <v>0.80243514130488969</v>
      </c>
      <c r="M14" s="52">
        <v>195752228.48809001</v>
      </c>
      <c r="N14" s="39">
        <v>8.6274252222992183E-3</v>
      </c>
    </row>
    <row r="15" spans="1:14" x14ac:dyDescent="0.3">
      <c r="A15" s="59">
        <v>2020</v>
      </c>
      <c r="B15" s="52">
        <v>305709.68977137626</v>
      </c>
      <c r="C15" s="52">
        <v>110718.21301497745</v>
      </c>
      <c r="D15" s="78">
        <v>416427.90278635372</v>
      </c>
      <c r="E15" s="52">
        <v>727385.86837604293</v>
      </c>
      <c r="F15" s="52">
        <v>1295154.5948314364</v>
      </c>
      <c r="G15" s="52">
        <v>2.8829494979631245</v>
      </c>
      <c r="H15" s="52">
        <v>0</v>
      </c>
      <c r="I15" s="78">
        <v>2022543.3461569773</v>
      </c>
      <c r="J15" s="78">
        <v>2438971.2489433312</v>
      </c>
      <c r="K15" s="79">
        <v>0.17073916019582783</v>
      </c>
      <c r="L15" s="79">
        <v>0.82926083980417209</v>
      </c>
      <c r="M15" s="52">
        <v>201428894.222197</v>
      </c>
      <c r="N15" s="39">
        <v>1.2108348498666197E-2</v>
      </c>
    </row>
    <row r="16" spans="1:14" x14ac:dyDescent="0.3">
      <c r="A16" s="59">
        <v>2021</v>
      </c>
      <c r="B16" s="52">
        <v>350616.23218225717</v>
      </c>
      <c r="C16" s="52">
        <v>136433.09171697943</v>
      </c>
      <c r="D16" s="78">
        <v>487049.32389923662</v>
      </c>
      <c r="E16" s="52">
        <v>820641.08469651127</v>
      </c>
      <c r="F16" s="52">
        <v>1669109.0542205493</v>
      </c>
      <c r="G16" s="52">
        <v>8.4351334419485742</v>
      </c>
      <c r="H16" s="52">
        <v>0</v>
      </c>
      <c r="I16" s="78">
        <v>2489758.5740505024</v>
      </c>
      <c r="J16" s="78">
        <v>2976807.8979497389</v>
      </c>
      <c r="K16" s="79">
        <v>0.16361463036788143</v>
      </c>
      <c r="L16" s="79">
        <v>0.83638536963211862</v>
      </c>
      <c r="M16" s="52">
        <v>240371473.14453399</v>
      </c>
      <c r="N16" s="39">
        <v>1.2384197920856446E-2</v>
      </c>
    </row>
    <row r="17" spans="1:14" x14ac:dyDescent="0.3">
      <c r="A17" s="59">
        <v>2022</v>
      </c>
      <c r="B17" s="52">
        <v>416964.20978218311</v>
      </c>
      <c r="C17" s="52">
        <v>173800.30047736785</v>
      </c>
      <c r="D17" s="78">
        <v>590764.510259551</v>
      </c>
      <c r="E17" s="52">
        <v>77516.125382042301</v>
      </c>
      <c r="F17" s="52">
        <v>623663.43618775741</v>
      </c>
      <c r="G17" s="52">
        <v>1.0995876556641577</v>
      </c>
      <c r="H17" s="52">
        <v>3174497.9995522359</v>
      </c>
      <c r="I17" s="78">
        <v>3875678.6607096912</v>
      </c>
      <c r="J17" s="78">
        <v>4466443.1709692422</v>
      </c>
      <c r="K17" s="79">
        <v>0.13226732942654948</v>
      </c>
      <c r="L17" s="79">
        <v>0.86773267057345049</v>
      </c>
      <c r="M17" s="52">
        <v>262593355.842204</v>
      </c>
      <c r="N17" s="39">
        <v>1.7008972510535226E-2</v>
      </c>
    </row>
    <row r="18" spans="1:14" ht="28.5" customHeight="1" x14ac:dyDescent="0.3">
      <c r="A18" s="107" t="s">
        <v>178</v>
      </c>
      <c r="B18" s="107"/>
      <c r="C18" s="107"/>
      <c r="D18" s="107"/>
      <c r="E18" s="107"/>
      <c r="F18" s="107"/>
      <c r="G18" s="107"/>
      <c r="H18" s="107"/>
      <c r="I18" s="107"/>
      <c r="J18" s="107"/>
      <c r="K18" s="107"/>
      <c r="L18" s="107"/>
      <c r="M18" s="107"/>
      <c r="N18" s="107"/>
    </row>
  </sheetData>
  <mergeCells count="2">
    <mergeCell ref="A1:N1"/>
    <mergeCell ref="A18:N18"/>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1D685-A16B-402D-B1D3-A5B08C733F30}">
  <dimension ref="A1:N21"/>
  <sheetViews>
    <sheetView showGridLines="0" workbookViewId="0">
      <selection activeCell="A2" sqref="A2"/>
    </sheetView>
  </sheetViews>
  <sheetFormatPr baseColWidth="10" defaultRowHeight="14.4" x14ac:dyDescent="0.3"/>
  <cols>
    <col min="1" max="1" width="6.44140625" bestFit="1" customWidth="1"/>
    <col min="2" max="3" width="12.6640625" bestFit="1" customWidth="1"/>
    <col min="4" max="4" width="12.6640625" customWidth="1"/>
    <col min="5" max="5" width="11.109375" customWidth="1"/>
    <col min="6" max="6" width="11" customWidth="1"/>
    <col min="7" max="7" width="10.44140625" customWidth="1"/>
    <col min="8" max="9" width="11" bestFit="1" customWidth="1"/>
    <col min="10" max="12" width="11.6640625" customWidth="1"/>
    <col min="13" max="13" width="13" bestFit="1" customWidth="1"/>
    <col min="14" max="14" width="8" customWidth="1"/>
    <col min="15" max="15" width="11.88671875" customWidth="1"/>
  </cols>
  <sheetData>
    <row r="1" spans="1:14" x14ac:dyDescent="0.3">
      <c r="A1" s="108" t="s">
        <v>141</v>
      </c>
      <c r="B1" s="96"/>
      <c r="C1" s="96"/>
      <c r="D1" s="96"/>
      <c r="E1" s="96"/>
      <c r="F1" s="96"/>
      <c r="G1" s="96"/>
      <c r="H1" s="96"/>
      <c r="I1" s="96"/>
      <c r="J1" s="96"/>
      <c r="K1" s="96"/>
      <c r="L1" s="96"/>
      <c r="M1" s="96"/>
      <c r="N1" s="96"/>
    </row>
    <row r="2" spans="1:14" ht="51.75" customHeight="1" x14ac:dyDescent="0.3">
      <c r="A2" s="73" t="s">
        <v>6</v>
      </c>
      <c r="B2" s="133" t="s">
        <v>2</v>
      </c>
      <c r="C2" s="133" t="s">
        <v>4</v>
      </c>
      <c r="D2" s="73" t="s">
        <v>115</v>
      </c>
      <c r="E2" s="133" t="s">
        <v>73</v>
      </c>
      <c r="F2" s="133" t="s">
        <v>3</v>
      </c>
      <c r="G2" s="133" t="s">
        <v>45</v>
      </c>
      <c r="H2" s="133" t="s">
        <v>49</v>
      </c>
      <c r="I2" s="73" t="s">
        <v>116</v>
      </c>
      <c r="J2" s="73" t="s">
        <v>9</v>
      </c>
      <c r="K2" s="133" t="s">
        <v>117</v>
      </c>
      <c r="L2" s="133" t="s">
        <v>118</v>
      </c>
      <c r="M2" s="73" t="s">
        <v>19</v>
      </c>
      <c r="N2" s="73" t="s">
        <v>119</v>
      </c>
    </row>
    <row r="3" spans="1:14" x14ac:dyDescent="0.3">
      <c r="A3" s="59">
        <v>2008</v>
      </c>
      <c r="B3" s="52">
        <v>111067.3981686691</v>
      </c>
      <c r="C3" s="52">
        <v>237.50734672410482</v>
      </c>
      <c r="D3" s="52">
        <v>111304.9055153932</v>
      </c>
      <c r="E3" s="52">
        <v>192472.69161363645</v>
      </c>
      <c r="F3" s="52">
        <v>1807.3139010370451</v>
      </c>
      <c r="G3" s="52">
        <v>0</v>
      </c>
      <c r="H3" s="52">
        <v>0</v>
      </c>
      <c r="I3" s="52">
        <v>194280.00551467348</v>
      </c>
      <c r="J3" s="52">
        <v>305584.91103006667</v>
      </c>
      <c r="K3" s="79">
        <v>0.36423560685704748</v>
      </c>
      <c r="L3" s="79">
        <v>0.63576439314295252</v>
      </c>
      <c r="M3" s="52">
        <v>147860183.81406939</v>
      </c>
      <c r="N3" s="39">
        <v>2.0667153465352937E-3</v>
      </c>
    </row>
    <row r="4" spans="1:14" x14ac:dyDescent="0.3">
      <c r="A4" s="59">
        <v>2009</v>
      </c>
      <c r="B4" s="52">
        <v>280921.69123052392</v>
      </c>
      <c r="C4" s="52">
        <v>6843.4348470048899</v>
      </c>
      <c r="D4" s="52">
        <v>287765.12607752881</v>
      </c>
      <c r="E4" s="52">
        <v>498030.03959930589</v>
      </c>
      <c r="F4" s="52">
        <v>42359.830968096197</v>
      </c>
      <c r="G4" s="52">
        <v>0</v>
      </c>
      <c r="H4" s="52">
        <v>0</v>
      </c>
      <c r="I4" s="52">
        <v>540389.8705674021</v>
      </c>
      <c r="J4" s="52">
        <v>828154.99664493091</v>
      </c>
      <c r="K4" s="79">
        <v>0.34747737711338988</v>
      </c>
      <c r="L4" s="79">
        <v>0.65252262288661012</v>
      </c>
      <c r="M4" s="52">
        <v>151187901.94188571</v>
      </c>
      <c r="N4" s="39">
        <v>5.4776538731469461E-3</v>
      </c>
    </row>
    <row r="5" spans="1:14" x14ac:dyDescent="0.3">
      <c r="A5" s="59">
        <v>2010</v>
      </c>
      <c r="B5" s="52">
        <v>316499.54878048325</v>
      </c>
      <c r="C5" s="52">
        <v>21275.545153233292</v>
      </c>
      <c r="D5" s="52">
        <v>337775.09393371653</v>
      </c>
      <c r="E5" s="52">
        <v>579613.23237713613</v>
      </c>
      <c r="F5" s="52">
        <v>182687.27908385196</v>
      </c>
      <c r="G5" s="52">
        <v>0</v>
      </c>
      <c r="H5" s="52">
        <v>0</v>
      </c>
      <c r="I5" s="52">
        <v>762300.51146098808</v>
      </c>
      <c r="J5" s="52">
        <v>1100075.6053947047</v>
      </c>
      <c r="K5" s="79">
        <v>0.30704716319250036</v>
      </c>
      <c r="L5" s="79">
        <v>0.69295283680749953</v>
      </c>
      <c r="M5" s="52">
        <v>172875948.31631842</v>
      </c>
      <c r="N5" s="39">
        <v>6.3633814657771248E-3</v>
      </c>
    </row>
    <row r="6" spans="1:14" x14ac:dyDescent="0.3">
      <c r="A6" s="59">
        <v>2011</v>
      </c>
      <c r="B6" s="52">
        <v>309651.97153538215</v>
      </c>
      <c r="C6" s="52">
        <v>33177.705930623262</v>
      </c>
      <c r="D6" s="52">
        <v>342829.67746600544</v>
      </c>
      <c r="E6" s="52">
        <v>577939.36283934698</v>
      </c>
      <c r="F6" s="52">
        <v>316087.55496286944</v>
      </c>
      <c r="G6" s="52">
        <v>0</v>
      </c>
      <c r="H6" s="52">
        <v>0</v>
      </c>
      <c r="I6" s="52">
        <v>894026.91780221649</v>
      </c>
      <c r="J6" s="52">
        <v>1236856.595268222</v>
      </c>
      <c r="K6" s="79">
        <v>0.27717819412335359</v>
      </c>
      <c r="L6" s="79">
        <v>0.72282180587664635</v>
      </c>
      <c r="M6" s="52">
        <v>183771216.54089418</v>
      </c>
      <c r="N6" s="39">
        <v>6.7304152334051034E-3</v>
      </c>
    </row>
    <row r="7" spans="1:14" x14ac:dyDescent="0.3">
      <c r="A7" s="59">
        <v>2012</v>
      </c>
      <c r="B7" s="52">
        <v>295026.1910807825</v>
      </c>
      <c r="C7" s="52">
        <v>47986.300383396308</v>
      </c>
      <c r="D7" s="52">
        <v>343012.49146417883</v>
      </c>
      <c r="E7" s="52">
        <v>574008.57044638426</v>
      </c>
      <c r="F7" s="52">
        <v>411572.20892230707</v>
      </c>
      <c r="G7" s="52">
        <v>0</v>
      </c>
      <c r="H7" s="52">
        <v>0</v>
      </c>
      <c r="I7" s="52">
        <v>985580.77936869138</v>
      </c>
      <c r="J7" s="52">
        <v>1328593.2708328702</v>
      </c>
      <c r="K7" s="79">
        <v>0.25817720064858579</v>
      </c>
      <c r="L7" s="79">
        <v>0.74182279935141426</v>
      </c>
      <c r="M7" s="52">
        <v>190011207.68024793</v>
      </c>
      <c r="N7" s="39">
        <v>6.992183708808563E-3</v>
      </c>
    </row>
    <row r="8" spans="1:14" x14ac:dyDescent="0.3">
      <c r="A8" s="59">
        <v>2013</v>
      </c>
      <c r="B8" s="52">
        <v>276337.17919312906</v>
      </c>
      <c r="C8" s="52">
        <v>65489.477329698428</v>
      </c>
      <c r="D8" s="52">
        <v>341826.65652282751</v>
      </c>
      <c r="E8" s="52">
        <v>572153.70595895196</v>
      </c>
      <c r="F8" s="52">
        <v>472019.87814115046</v>
      </c>
      <c r="G8" s="52">
        <v>0</v>
      </c>
      <c r="H8" s="52">
        <v>0</v>
      </c>
      <c r="I8" s="52">
        <v>1044173.5841001024</v>
      </c>
      <c r="J8" s="52">
        <v>1386000.24062293</v>
      </c>
      <c r="K8" s="79">
        <v>0.24662813649238288</v>
      </c>
      <c r="L8" s="79">
        <v>0.75337186350761709</v>
      </c>
      <c r="M8" s="52">
        <v>197404041.5537259</v>
      </c>
      <c r="N8" s="39">
        <v>7.0211340645004641E-3</v>
      </c>
    </row>
    <row r="9" spans="1:14" x14ac:dyDescent="0.3">
      <c r="A9" s="59">
        <v>2014</v>
      </c>
      <c r="B9" s="52">
        <v>259944.47153617992</v>
      </c>
      <c r="C9" s="52">
        <v>81495.460335254451</v>
      </c>
      <c r="D9" s="52">
        <v>341439.93187143438</v>
      </c>
      <c r="E9" s="52">
        <v>561978.57017027528</v>
      </c>
      <c r="F9" s="52">
        <v>520454.53258493333</v>
      </c>
      <c r="G9" s="52">
        <v>0</v>
      </c>
      <c r="H9" s="52">
        <v>0</v>
      </c>
      <c r="I9" s="52">
        <v>1082433.1027552085</v>
      </c>
      <c r="J9" s="52">
        <v>1423873.0346266429</v>
      </c>
      <c r="K9" s="79">
        <v>0.23979661358006132</v>
      </c>
      <c r="L9" s="79">
        <v>0.76020338641993868</v>
      </c>
      <c r="M9" s="52">
        <v>204021684.25715539</v>
      </c>
      <c r="N9" s="39">
        <v>6.9790279391672323E-3</v>
      </c>
    </row>
    <row r="10" spans="1:14" x14ac:dyDescent="0.3">
      <c r="A10" s="59">
        <v>2015</v>
      </c>
      <c r="B10" s="52">
        <v>256766.45548895618</v>
      </c>
      <c r="C10" s="52">
        <v>86193.153041237703</v>
      </c>
      <c r="D10" s="52">
        <v>342959.60853019392</v>
      </c>
      <c r="E10" s="52">
        <v>560166.89980926667</v>
      </c>
      <c r="F10" s="52">
        <v>577562.19417015638</v>
      </c>
      <c r="G10" s="52">
        <v>0</v>
      </c>
      <c r="H10" s="52">
        <v>0</v>
      </c>
      <c r="I10" s="52">
        <v>1137729.0939794229</v>
      </c>
      <c r="J10" s="52">
        <v>1480688.702509617</v>
      </c>
      <c r="K10" s="79">
        <v>0.23162168249741638</v>
      </c>
      <c r="L10" s="79">
        <v>0.76837831750258356</v>
      </c>
      <c r="M10" s="52">
        <v>209459199.56849271</v>
      </c>
      <c r="N10" s="39">
        <v>7.0691032218207009E-3</v>
      </c>
    </row>
    <row r="11" spans="1:14" x14ac:dyDescent="0.3">
      <c r="A11" s="59">
        <v>2016</v>
      </c>
      <c r="B11" s="52">
        <v>259806.67963927143</v>
      </c>
      <c r="C11" s="52">
        <v>86246.321631631537</v>
      </c>
      <c r="D11" s="52">
        <v>346053.00127090298</v>
      </c>
      <c r="E11" s="52">
        <v>561334.56667786767</v>
      </c>
      <c r="F11" s="52">
        <v>628374.08397977671</v>
      </c>
      <c r="G11" s="52">
        <v>0</v>
      </c>
      <c r="H11" s="52">
        <v>0</v>
      </c>
      <c r="I11" s="52">
        <v>1189708.6506576445</v>
      </c>
      <c r="J11" s="52">
        <v>1535761.6519285475</v>
      </c>
      <c r="K11" s="79">
        <v>0.22532988816092886</v>
      </c>
      <c r="L11" s="79">
        <v>0.77467011183907108</v>
      </c>
      <c r="M11" s="52">
        <v>214266049.7570444</v>
      </c>
      <c r="N11" s="39">
        <v>7.1675454588813435E-3</v>
      </c>
    </row>
    <row r="12" spans="1:14" x14ac:dyDescent="0.3">
      <c r="A12" s="59">
        <v>2017</v>
      </c>
      <c r="B12" s="52">
        <v>288493.10255026928</v>
      </c>
      <c r="C12" s="52">
        <v>95459.73600155038</v>
      </c>
      <c r="D12" s="52">
        <v>383952.83855181967</v>
      </c>
      <c r="E12" s="52">
        <v>623238.83235316898</v>
      </c>
      <c r="F12" s="52">
        <v>747606.32613391941</v>
      </c>
      <c r="G12" s="52">
        <v>0</v>
      </c>
      <c r="H12" s="52">
        <v>0</v>
      </c>
      <c r="I12" s="52">
        <v>1370845.1584870885</v>
      </c>
      <c r="J12" s="52">
        <v>1754797.9970389083</v>
      </c>
      <c r="K12" s="79">
        <v>0.21880173056939412</v>
      </c>
      <c r="L12" s="79">
        <v>0.78119826943060577</v>
      </c>
      <c r="M12" s="52">
        <v>222957341.17147475</v>
      </c>
      <c r="N12" s="39">
        <v>7.8705549134141621E-3</v>
      </c>
    </row>
    <row r="13" spans="1:14" x14ac:dyDescent="0.3">
      <c r="A13" s="59">
        <v>2018</v>
      </c>
      <c r="B13" s="52">
        <v>289194.54212942434</v>
      </c>
      <c r="C13" s="52">
        <v>97061.382695716457</v>
      </c>
      <c r="D13" s="52">
        <v>386255.9248251408</v>
      </c>
      <c r="E13" s="52">
        <v>627128.03686254181</v>
      </c>
      <c r="F13" s="52">
        <v>831721.57685388217</v>
      </c>
      <c r="G13" s="52">
        <v>0</v>
      </c>
      <c r="H13" s="52">
        <v>0</v>
      </c>
      <c r="I13" s="52">
        <v>1458849.613716424</v>
      </c>
      <c r="J13" s="52">
        <v>1845105.5385415647</v>
      </c>
      <c r="K13" s="79">
        <v>0.20934082997249623</v>
      </c>
      <c r="L13" s="79">
        <v>0.79065917002750374</v>
      </c>
      <c r="M13" s="52">
        <v>230394145.78428119</v>
      </c>
      <c r="N13" s="39">
        <v>8.0084740532823401E-3</v>
      </c>
    </row>
    <row r="14" spans="1:14" x14ac:dyDescent="0.3">
      <c r="A14" s="59">
        <v>2019</v>
      </c>
      <c r="B14" s="52">
        <v>294086.97725535731</v>
      </c>
      <c r="C14" s="52">
        <v>101681.45095238274</v>
      </c>
      <c r="D14" s="52">
        <v>395768.42820774007</v>
      </c>
      <c r="E14" s="52">
        <v>649238.68254187645</v>
      </c>
      <c r="F14" s="52">
        <v>958225.80638826825</v>
      </c>
      <c r="G14" s="52">
        <v>0</v>
      </c>
      <c r="H14" s="52">
        <v>0</v>
      </c>
      <c r="I14" s="52">
        <v>1607464.4889301448</v>
      </c>
      <c r="J14" s="52">
        <v>2003232.917137885</v>
      </c>
      <c r="K14" s="79">
        <v>0.19756485869511042</v>
      </c>
      <c r="L14" s="79">
        <v>0.80243514130488958</v>
      </c>
      <c r="M14" s="52">
        <v>232193599.54116425</v>
      </c>
      <c r="N14" s="39">
        <v>8.62742522229922E-3</v>
      </c>
    </row>
    <row r="15" spans="1:14" x14ac:dyDescent="0.3">
      <c r="A15" s="59">
        <v>2020</v>
      </c>
      <c r="B15" s="52">
        <v>352180.74384663336</v>
      </c>
      <c r="C15" s="52">
        <v>127548.53353240255</v>
      </c>
      <c r="D15" s="52">
        <v>479729.27737903589</v>
      </c>
      <c r="E15" s="52">
        <v>837956.0895821813</v>
      </c>
      <c r="F15" s="52">
        <v>1492031.570687976</v>
      </c>
      <c r="G15" s="52">
        <v>3.3211878217672255</v>
      </c>
      <c r="H15" s="52">
        <v>0</v>
      </c>
      <c r="I15" s="52">
        <v>2329990.981457979</v>
      </c>
      <c r="J15" s="52">
        <v>2809720.2588370149</v>
      </c>
      <c r="K15" s="79">
        <v>0.17073916019582783</v>
      </c>
      <c r="L15" s="79">
        <v>0.8292608398041722</v>
      </c>
      <c r="M15" s="52">
        <v>232048182.22291189</v>
      </c>
      <c r="N15" s="39">
        <v>1.2108348498666195E-2</v>
      </c>
    </row>
    <row r="16" spans="1:14" x14ac:dyDescent="0.3">
      <c r="A16" s="59">
        <v>2021</v>
      </c>
      <c r="B16" s="52">
        <v>388713.91252232942</v>
      </c>
      <c r="C16" s="52">
        <v>151257.80272277031</v>
      </c>
      <c r="D16" s="52">
        <v>539971.71524509974</v>
      </c>
      <c r="E16" s="52">
        <v>909811.29089063278</v>
      </c>
      <c r="F16" s="52">
        <v>1850473.1137355117</v>
      </c>
      <c r="G16" s="52">
        <v>9.3516883187637507</v>
      </c>
      <c r="H16" s="52">
        <v>0</v>
      </c>
      <c r="I16" s="52">
        <v>2760293.7563144634</v>
      </c>
      <c r="J16" s="52">
        <v>3300265.4715595632</v>
      </c>
      <c r="K16" s="79">
        <v>0.1636146303678814</v>
      </c>
      <c r="L16" s="79">
        <v>0.83638536963211862</v>
      </c>
      <c r="M16" s="52">
        <v>266490045.83506596</v>
      </c>
      <c r="N16" s="39">
        <v>1.2384197920856448E-2</v>
      </c>
    </row>
    <row r="17" spans="1:14" x14ac:dyDescent="0.3">
      <c r="A17" s="59">
        <v>2022</v>
      </c>
      <c r="B17" s="52">
        <v>416964.20978218311</v>
      </c>
      <c r="C17" s="52">
        <v>173800.30047736785</v>
      </c>
      <c r="D17" s="52">
        <v>590764.510259551</v>
      </c>
      <c r="E17" s="52">
        <v>77516.125382042301</v>
      </c>
      <c r="F17" s="52">
        <v>623663.43618775741</v>
      </c>
      <c r="G17" s="52">
        <v>1.0995876556641577</v>
      </c>
      <c r="H17" s="52">
        <v>3174497.9995522359</v>
      </c>
      <c r="I17" s="52">
        <v>3875678.6607096912</v>
      </c>
      <c r="J17" s="52">
        <v>4466443.1709692422</v>
      </c>
      <c r="K17" s="79">
        <v>0.13226732942654948</v>
      </c>
      <c r="L17" s="79">
        <v>0.86773267057345049</v>
      </c>
      <c r="M17" s="52">
        <v>262593355.842204</v>
      </c>
      <c r="N17" s="39">
        <v>1.7008972510535226E-2</v>
      </c>
    </row>
    <row r="18" spans="1:14" ht="43.5" customHeight="1" x14ac:dyDescent="0.3">
      <c r="A18" s="109" t="s">
        <v>177</v>
      </c>
      <c r="B18" s="95"/>
      <c r="C18" s="95"/>
      <c r="D18" s="95"/>
      <c r="E18" s="95"/>
      <c r="F18" s="95"/>
      <c r="G18" s="95"/>
      <c r="H18" s="95"/>
      <c r="I18" s="95"/>
      <c r="J18" s="95"/>
      <c r="K18" s="95"/>
      <c r="L18" s="95"/>
      <c r="M18" s="95"/>
      <c r="N18" s="95"/>
    </row>
    <row r="21" spans="1:14" ht="48" customHeight="1" x14ac:dyDescent="0.3"/>
  </sheetData>
  <mergeCells count="2">
    <mergeCell ref="A1:N1"/>
    <mergeCell ref="A18:N18"/>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028B3-B27F-4351-8CC2-918F952B7B43}">
  <dimension ref="A1:D18"/>
  <sheetViews>
    <sheetView showGridLines="0" workbookViewId="0">
      <selection activeCell="J12" sqref="J12"/>
    </sheetView>
  </sheetViews>
  <sheetFormatPr baseColWidth="10" defaultRowHeight="14.4" x14ac:dyDescent="0.3"/>
  <cols>
    <col min="1" max="1" width="6.88671875" customWidth="1"/>
  </cols>
  <sheetData>
    <row r="1" spans="1:4" ht="32.25" customHeight="1" x14ac:dyDescent="0.3">
      <c r="A1" s="96" t="s">
        <v>142</v>
      </c>
      <c r="B1" s="96"/>
      <c r="C1" s="96"/>
      <c r="D1" s="96"/>
    </row>
    <row r="2" spans="1:4" x14ac:dyDescent="0.3">
      <c r="A2" s="73" t="s">
        <v>6</v>
      </c>
      <c r="B2" s="73" t="s">
        <v>33</v>
      </c>
      <c r="C2" s="73" t="s">
        <v>34</v>
      </c>
      <c r="D2" s="73" t="s">
        <v>5</v>
      </c>
    </row>
    <row r="3" spans="1:4" x14ac:dyDescent="0.3">
      <c r="A3" s="60">
        <v>2008</v>
      </c>
      <c r="B3" s="61">
        <v>0.82338350055741361</v>
      </c>
      <c r="C3" s="61">
        <v>0.83386923901393351</v>
      </c>
      <c r="D3" s="61">
        <v>0.82577029606348928</v>
      </c>
    </row>
    <row r="4" spans="1:4" x14ac:dyDescent="0.3">
      <c r="A4" s="60">
        <v>2009</v>
      </c>
      <c r="B4" s="61">
        <v>0.87920915030127422</v>
      </c>
      <c r="C4" s="61">
        <v>0.9491106153234341</v>
      </c>
      <c r="D4" s="61">
        <v>0.90485115221046386</v>
      </c>
    </row>
    <row r="5" spans="1:4" x14ac:dyDescent="0.3">
      <c r="A5" s="60">
        <v>2010</v>
      </c>
      <c r="B5" s="61">
        <v>0.78319742405005299</v>
      </c>
      <c r="C5" s="61">
        <v>0.8344261765560903</v>
      </c>
      <c r="D5" s="61">
        <v>0.80256436348834848</v>
      </c>
    </row>
    <row r="6" spans="1:4" x14ac:dyDescent="0.3">
      <c r="A6" s="60">
        <v>2011</v>
      </c>
      <c r="B6" s="61">
        <v>0.68763779016988713</v>
      </c>
      <c r="C6" s="61">
        <v>0.76266890709234758</v>
      </c>
      <c r="D6" s="61">
        <v>0.71514597697018856</v>
      </c>
    </row>
    <row r="7" spans="1:4" x14ac:dyDescent="0.3">
      <c r="A7" s="60">
        <v>2012</v>
      </c>
      <c r="B7" s="61">
        <v>0.80618164366722511</v>
      </c>
      <c r="C7" s="61">
        <v>0.87587586225662939</v>
      </c>
      <c r="D7" s="61">
        <v>0.83282363343215271</v>
      </c>
    </row>
    <row r="8" spans="1:4" x14ac:dyDescent="0.3">
      <c r="A8" s="60">
        <v>2013</v>
      </c>
      <c r="B8" s="61">
        <v>0.80135533724983543</v>
      </c>
      <c r="C8" s="61">
        <v>0.85327383242286681</v>
      </c>
      <c r="D8" s="61">
        <v>0.82149305400122352</v>
      </c>
    </row>
    <row r="9" spans="1:4" x14ac:dyDescent="0.3">
      <c r="A9" s="60">
        <v>2014</v>
      </c>
      <c r="B9" s="61">
        <v>0.75388227185595214</v>
      </c>
      <c r="C9" s="61">
        <v>0.81560658195073754</v>
      </c>
      <c r="D9" s="61">
        <v>0.77779024042648648</v>
      </c>
    </row>
    <row r="10" spans="1:4" x14ac:dyDescent="0.3">
      <c r="A10" s="60">
        <v>2015</v>
      </c>
      <c r="B10" s="61">
        <v>0.76520791298499502</v>
      </c>
      <c r="C10" s="61">
        <v>0.82855316039459259</v>
      </c>
      <c r="D10" s="61">
        <v>0.7898040829065528</v>
      </c>
    </row>
    <row r="11" spans="1:4" x14ac:dyDescent="0.3">
      <c r="A11" s="60">
        <v>2016</v>
      </c>
      <c r="B11" s="61">
        <v>0.74674415104823866</v>
      </c>
      <c r="C11" s="61">
        <v>0.8051330979868333</v>
      </c>
      <c r="D11" s="61">
        <v>0.76879124996397386</v>
      </c>
    </row>
    <row r="12" spans="1:4" x14ac:dyDescent="0.3">
      <c r="A12" s="60">
        <v>2017</v>
      </c>
      <c r="B12" s="61">
        <v>0.75893961955495903</v>
      </c>
      <c r="C12" s="61">
        <v>0.82224815246985605</v>
      </c>
      <c r="D12" s="61">
        <v>0.78381062737957297</v>
      </c>
    </row>
    <row r="13" spans="1:4" x14ac:dyDescent="0.3">
      <c r="A13" s="60">
        <v>2018</v>
      </c>
      <c r="B13" s="61">
        <v>0.85466821885913857</v>
      </c>
      <c r="C13" s="61">
        <v>0.92049390364092021</v>
      </c>
      <c r="D13" s="61">
        <v>0.88087510720231388</v>
      </c>
    </row>
    <row r="14" spans="1:4" x14ac:dyDescent="0.3">
      <c r="A14" s="60">
        <v>2019</v>
      </c>
      <c r="B14" s="61">
        <v>0.84792650067867348</v>
      </c>
      <c r="C14" s="61">
        <v>0.9235620964108725</v>
      </c>
      <c r="D14" s="61">
        <v>0.87839358304297332</v>
      </c>
    </row>
    <row r="15" spans="1:4" x14ac:dyDescent="0.3">
      <c r="A15" s="60">
        <v>2020</v>
      </c>
      <c r="B15" s="61">
        <v>0.85333354433384501</v>
      </c>
      <c r="C15" s="61">
        <v>0.91885643336508716</v>
      </c>
      <c r="D15" s="61">
        <v>0.88118320905877379</v>
      </c>
    </row>
    <row r="16" spans="1:4" s="58" customFormat="1" ht="25.5" customHeight="1" x14ac:dyDescent="0.3">
      <c r="A16" s="60">
        <v>2021</v>
      </c>
      <c r="B16" s="61">
        <v>0.80981669297433945</v>
      </c>
      <c r="C16" s="61">
        <v>0.8979705552024656</v>
      </c>
      <c r="D16" s="61">
        <v>0.84595125084757861</v>
      </c>
    </row>
    <row r="17" spans="1:4" x14ac:dyDescent="0.3">
      <c r="A17" s="60">
        <v>2022</v>
      </c>
      <c r="B17" s="61">
        <v>0.73026647238588271</v>
      </c>
      <c r="C17" s="61">
        <v>0.74810622524122339</v>
      </c>
      <c r="D17" s="61">
        <v>0.7390584574050586</v>
      </c>
    </row>
    <row r="18" spans="1:4" ht="50.25" customHeight="1" x14ac:dyDescent="0.3">
      <c r="A18" s="94" t="s">
        <v>175</v>
      </c>
      <c r="B18" s="94"/>
      <c r="C18" s="94"/>
      <c r="D18" s="94"/>
    </row>
  </sheetData>
  <mergeCells count="2">
    <mergeCell ref="A1:D1"/>
    <mergeCell ref="A18:D18"/>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B2259-C91B-453D-8030-CDF0E20C0ACF}">
  <dimension ref="A1:G18"/>
  <sheetViews>
    <sheetView showGridLines="0" workbookViewId="0">
      <selection activeCell="I16" sqref="I16"/>
    </sheetView>
  </sheetViews>
  <sheetFormatPr baseColWidth="10" defaultRowHeight="14.4" x14ac:dyDescent="0.3"/>
  <cols>
    <col min="1" max="1" width="6.88671875" customWidth="1"/>
  </cols>
  <sheetData>
    <row r="1" spans="1:7" ht="27" customHeight="1" x14ac:dyDescent="0.3">
      <c r="A1" s="96" t="s">
        <v>143</v>
      </c>
      <c r="B1" s="96"/>
      <c r="C1" s="96"/>
      <c r="D1" s="96"/>
      <c r="E1" s="111"/>
      <c r="F1" s="111"/>
      <c r="G1" s="111"/>
    </row>
    <row r="2" spans="1:7" x14ac:dyDescent="0.3">
      <c r="A2" s="73" t="s">
        <v>6</v>
      </c>
      <c r="B2" s="73" t="s">
        <v>15</v>
      </c>
      <c r="C2" s="73" t="s">
        <v>16</v>
      </c>
      <c r="D2" s="73" t="s">
        <v>13</v>
      </c>
      <c r="E2" s="73" t="s">
        <v>17</v>
      </c>
      <c r="F2" s="73" t="s">
        <v>49</v>
      </c>
      <c r="G2" s="73" t="s">
        <v>5</v>
      </c>
    </row>
    <row r="3" spans="1:7" x14ac:dyDescent="0.3">
      <c r="A3" s="60">
        <v>2008</v>
      </c>
      <c r="B3" s="62">
        <v>0.99000035755574889</v>
      </c>
      <c r="C3" s="62">
        <v>0.57318693235732687</v>
      </c>
      <c r="D3" s="62">
        <v>0.73998416468725259</v>
      </c>
      <c r="E3" s="62">
        <v>0.25723418573351281</v>
      </c>
      <c r="F3" s="62" t="s">
        <v>62</v>
      </c>
      <c r="G3" s="62">
        <v>0.82577029606348928</v>
      </c>
    </row>
    <row r="4" spans="1:7" x14ac:dyDescent="0.3">
      <c r="A4" s="60">
        <v>2009</v>
      </c>
      <c r="B4" s="62">
        <v>0.97727964296581804</v>
      </c>
      <c r="C4" s="62">
        <v>0.59805967623667433</v>
      </c>
      <c r="D4" s="62">
        <v>0.92944140131020625</v>
      </c>
      <c r="E4" s="62">
        <v>0.84188946783975405</v>
      </c>
      <c r="F4" s="62" t="s">
        <v>62</v>
      </c>
      <c r="G4" s="62">
        <v>0.90485115221046386</v>
      </c>
    </row>
    <row r="5" spans="1:7" x14ac:dyDescent="0.3">
      <c r="A5" s="60">
        <v>2010</v>
      </c>
      <c r="B5" s="62">
        <v>0.88687305133429895</v>
      </c>
      <c r="C5" s="62">
        <v>0.53050026034365361</v>
      </c>
      <c r="D5" s="62">
        <v>0.82052533234947578</v>
      </c>
      <c r="E5" s="62">
        <v>0.83108391315282082</v>
      </c>
      <c r="F5" s="62" t="s">
        <v>62</v>
      </c>
      <c r="G5" s="62">
        <v>0.80256436348834848</v>
      </c>
    </row>
    <row r="6" spans="1:7" x14ac:dyDescent="0.3">
      <c r="A6" s="60">
        <v>2011</v>
      </c>
      <c r="B6" s="62">
        <v>0.80119741273320144</v>
      </c>
      <c r="C6" s="62">
        <v>0.4949851943834177</v>
      </c>
      <c r="D6" s="62">
        <v>0.71600130085428049</v>
      </c>
      <c r="E6" s="62">
        <v>0.83883101851851849</v>
      </c>
      <c r="F6" s="62" t="s">
        <v>62</v>
      </c>
      <c r="G6" s="62">
        <v>0.71514597697018856</v>
      </c>
    </row>
    <row r="7" spans="1:7" x14ac:dyDescent="0.3">
      <c r="A7" s="60">
        <v>2012</v>
      </c>
      <c r="B7" s="62">
        <v>0.8609832605317933</v>
      </c>
      <c r="C7" s="62">
        <v>0.52975400632846792</v>
      </c>
      <c r="D7" s="62">
        <v>0.86976269573957143</v>
      </c>
      <c r="E7" s="62">
        <v>0.85266229029905183</v>
      </c>
      <c r="F7" s="62" t="s">
        <v>62</v>
      </c>
      <c r="G7" s="62">
        <v>0.83282363343215271</v>
      </c>
    </row>
    <row r="8" spans="1:7" x14ac:dyDescent="0.3">
      <c r="A8" s="60">
        <v>2013</v>
      </c>
      <c r="B8" s="62">
        <v>0.90100250626566414</v>
      </c>
      <c r="C8" s="62">
        <v>0.5292390793799906</v>
      </c>
      <c r="D8" s="62">
        <v>0.85164114353998621</v>
      </c>
      <c r="E8" s="62">
        <v>0.82906100068540101</v>
      </c>
      <c r="F8" s="62" t="s">
        <v>62</v>
      </c>
      <c r="G8" s="62">
        <v>0.82149305400122352</v>
      </c>
    </row>
    <row r="9" spans="1:7" x14ac:dyDescent="0.3">
      <c r="A9" s="60">
        <v>2014</v>
      </c>
      <c r="B9" s="62">
        <v>0.82674147034930956</v>
      </c>
      <c r="C9" s="62">
        <v>0.56837193421726517</v>
      </c>
      <c r="D9" s="62">
        <v>0.79123609464114297</v>
      </c>
      <c r="E9" s="62">
        <v>0.87049884373967623</v>
      </c>
      <c r="F9" s="62" t="s">
        <v>62</v>
      </c>
      <c r="G9" s="62">
        <v>0.77779024042648648</v>
      </c>
    </row>
    <row r="10" spans="1:7" x14ac:dyDescent="0.3">
      <c r="A10" s="60">
        <v>2015</v>
      </c>
      <c r="B10" s="62">
        <v>0.84926873268474967</v>
      </c>
      <c r="C10" s="62">
        <v>0.63108261033572233</v>
      </c>
      <c r="D10" s="62">
        <v>0.80098562073854052</v>
      </c>
      <c r="E10" s="62">
        <v>0.83206717313074774</v>
      </c>
      <c r="F10" s="62" t="s">
        <v>62</v>
      </c>
      <c r="G10" s="62">
        <v>0.7898040829065528</v>
      </c>
    </row>
    <row r="11" spans="1:7" x14ac:dyDescent="0.3">
      <c r="A11" s="60">
        <v>2016</v>
      </c>
      <c r="B11" s="62">
        <v>0.81189506273423495</v>
      </c>
      <c r="C11" s="62">
        <v>0.65270255333259641</v>
      </c>
      <c r="D11" s="62">
        <v>0.77497941257205605</v>
      </c>
      <c r="E11" s="62">
        <v>0.86069072564998061</v>
      </c>
      <c r="F11" s="62" t="s">
        <v>62</v>
      </c>
      <c r="G11" s="62">
        <v>0.76879124996397386</v>
      </c>
    </row>
    <row r="12" spans="1:7" x14ac:dyDescent="0.3">
      <c r="A12" s="60">
        <v>2017</v>
      </c>
      <c r="B12" s="62">
        <v>0.81681653553140998</v>
      </c>
      <c r="C12" s="62">
        <v>0.64957731115353146</v>
      </c>
      <c r="D12" s="62">
        <v>0.79428411373821661</v>
      </c>
      <c r="E12" s="62">
        <v>0.88474897379223238</v>
      </c>
      <c r="F12" s="62" t="s">
        <v>62</v>
      </c>
      <c r="G12" s="62">
        <v>0.78381062737957297</v>
      </c>
    </row>
    <row r="13" spans="1:7" x14ac:dyDescent="0.3">
      <c r="A13" s="60">
        <v>2018</v>
      </c>
      <c r="B13" s="62">
        <v>0.8981214559508347</v>
      </c>
      <c r="C13" s="62">
        <v>0.64666078258311266</v>
      </c>
      <c r="D13" s="62">
        <v>0.90593766944248866</v>
      </c>
      <c r="E13" s="62">
        <v>0.93494897959183676</v>
      </c>
      <c r="F13" s="62" t="s">
        <v>62</v>
      </c>
      <c r="G13" s="62">
        <v>0.88087510720231388</v>
      </c>
    </row>
    <row r="14" spans="1:7" x14ac:dyDescent="0.3">
      <c r="A14" s="60">
        <v>2019</v>
      </c>
      <c r="B14" s="62">
        <v>0.89987555914303974</v>
      </c>
      <c r="C14" s="62">
        <v>0.649275710765162</v>
      </c>
      <c r="D14" s="62">
        <v>0.90391345566020187</v>
      </c>
      <c r="E14" s="62">
        <v>0.92658436213991768</v>
      </c>
      <c r="F14" s="62" t="s">
        <v>62</v>
      </c>
      <c r="G14" s="62">
        <v>0.87839358304297332</v>
      </c>
    </row>
    <row r="15" spans="1:7" x14ac:dyDescent="0.3">
      <c r="A15" s="60">
        <v>2020</v>
      </c>
      <c r="B15" s="62">
        <v>0.88996784987861688</v>
      </c>
      <c r="C15" s="62">
        <v>0.65245202558635396</v>
      </c>
      <c r="D15" s="62">
        <v>0.89816365611924531</v>
      </c>
      <c r="E15" s="62">
        <v>0.92465753424657537</v>
      </c>
      <c r="F15" s="62" t="s">
        <v>62</v>
      </c>
      <c r="G15" s="62">
        <v>0.88118320905877379</v>
      </c>
    </row>
    <row r="16" spans="1:7" s="58" customFormat="1" ht="27.75" customHeight="1" x14ac:dyDescent="0.3">
      <c r="A16" s="60">
        <v>2021</v>
      </c>
      <c r="B16" s="62">
        <v>0.85247161068830579</v>
      </c>
      <c r="C16" s="62">
        <v>0.59394119173866289</v>
      </c>
      <c r="D16" s="62">
        <v>0.87113116109651556</v>
      </c>
      <c r="E16" s="62">
        <v>0.92949780594831788</v>
      </c>
      <c r="F16" s="62" t="s">
        <v>62</v>
      </c>
      <c r="G16" s="62">
        <v>0.84595125084757861</v>
      </c>
    </row>
    <row r="17" spans="1:7" x14ac:dyDescent="0.3">
      <c r="A17" s="60">
        <v>2022</v>
      </c>
      <c r="B17" s="62">
        <v>0.91699118671858992</v>
      </c>
      <c r="C17" s="62">
        <v>0.25502747252747254</v>
      </c>
      <c r="D17" s="62">
        <v>0.93359126081019572</v>
      </c>
      <c r="E17" s="62">
        <v>0.76104510620788968</v>
      </c>
      <c r="F17" s="62">
        <v>0.76016430341831687</v>
      </c>
      <c r="G17" s="62">
        <v>0.7390584574050586</v>
      </c>
    </row>
    <row r="18" spans="1:7" ht="36.75" customHeight="1" x14ac:dyDescent="0.3">
      <c r="A18" s="94" t="s">
        <v>175</v>
      </c>
      <c r="B18" s="94"/>
      <c r="C18" s="94"/>
      <c r="D18" s="94"/>
      <c r="E18" s="110"/>
      <c r="F18" s="110"/>
      <c r="G18" s="110"/>
    </row>
  </sheetData>
  <mergeCells count="2">
    <mergeCell ref="A18:G18"/>
    <mergeCell ref="A1:G1"/>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409FF-825E-4470-A3CF-8082772BE597}">
  <dimension ref="A1:P24"/>
  <sheetViews>
    <sheetView showGridLines="0" workbookViewId="0">
      <selection activeCell="F29" sqref="F29"/>
    </sheetView>
  </sheetViews>
  <sheetFormatPr baseColWidth="10" defaultRowHeight="14.4" x14ac:dyDescent="0.3"/>
  <cols>
    <col min="1" max="1" width="14.109375" customWidth="1"/>
    <col min="8" max="8" width="12" customWidth="1"/>
  </cols>
  <sheetData>
    <row r="1" spans="1:16" ht="36.75" customHeight="1" x14ac:dyDescent="0.3">
      <c r="A1" s="113" t="s">
        <v>155</v>
      </c>
      <c r="B1" s="113"/>
      <c r="C1" s="113"/>
      <c r="D1" s="113"/>
      <c r="E1" s="113"/>
      <c r="F1" s="113"/>
      <c r="G1" s="113"/>
      <c r="H1" s="113"/>
    </row>
    <row r="2" spans="1:16" x14ac:dyDescent="0.3">
      <c r="A2" s="112"/>
      <c r="B2" s="112"/>
      <c r="C2" s="112"/>
      <c r="D2" s="112"/>
      <c r="E2" s="112"/>
      <c r="F2" s="112"/>
      <c r="G2" s="112"/>
      <c r="H2" s="112"/>
      <c r="I2" s="112"/>
      <c r="J2" s="112"/>
      <c r="K2" s="112"/>
      <c r="L2" s="112"/>
      <c r="M2" s="112"/>
      <c r="N2" s="112"/>
      <c r="O2" s="112"/>
      <c r="P2" s="112"/>
    </row>
    <row r="3" spans="1:16" x14ac:dyDescent="0.3">
      <c r="A3" s="112"/>
      <c r="B3" s="112"/>
      <c r="C3" s="112"/>
      <c r="D3" s="112"/>
      <c r="E3" s="112"/>
      <c r="F3" s="112"/>
      <c r="G3" s="112"/>
      <c r="H3" s="112"/>
      <c r="I3" s="112"/>
      <c r="J3" s="112"/>
      <c r="K3" s="112"/>
      <c r="L3" s="112"/>
      <c r="M3" s="112"/>
      <c r="N3" s="112"/>
      <c r="O3" s="112"/>
      <c r="P3" s="112"/>
    </row>
    <row r="4" spans="1:16" x14ac:dyDescent="0.3">
      <c r="A4" s="112"/>
      <c r="B4" s="112"/>
      <c r="C4" s="112"/>
      <c r="D4" s="112"/>
      <c r="E4" s="112"/>
      <c r="F4" s="112"/>
      <c r="G4" s="112"/>
      <c r="H4" s="112"/>
      <c r="I4" s="112"/>
      <c r="J4" s="112"/>
      <c r="K4" s="112"/>
      <c r="L4" s="112"/>
      <c r="M4" s="112"/>
      <c r="N4" s="112"/>
      <c r="O4" s="112"/>
      <c r="P4" s="112"/>
    </row>
    <row r="5" spans="1:16" x14ac:dyDescent="0.3">
      <c r="A5" s="112"/>
      <c r="B5" s="112"/>
      <c r="C5" s="112"/>
      <c r="D5" s="112"/>
      <c r="E5" s="112"/>
      <c r="F5" s="112"/>
      <c r="G5" s="112"/>
      <c r="H5" s="112"/>
      <c r="I5" s="112"/>
      <c r="J5" s="112"/>
      <c r="K5" s="112"/>
      <c r="L5" s="112"/>
      <c r="M5" s="112"/>
      <c r="N5" s="112"/>
      <c r="O5" s="112"/>
      <c r="P5" s="112"/>
    </row>
    <row r="6" spans="1:16" x14ac:dyDescent="0.3">
      <c r="A6" s="112"/>
      <c r="B6" s="112"/>
      <c r="C6" s="112"/>
      <c r="D6" s="112"/>
      <c r="E6" s="112"/>
      <c r="F6" s="112"/>
      <c r="G6" s="112"/>
      <c r="H6" s="112"/>
      <c r="I6" s="112"/>
      <c r="J6" s="112"/>
      <c r="K6" s="112"/>
      <c r="L6" s="112"/>
      <c r="M6" s="112"/>
      <c r="N6" s="112"/>
      <c r="O6" s="112"/>
      <c r="P6" s="112"/>
    </row>
    <row r="7" spans="1:16" x14ac:dyDescent="0.3">
      <c r="A7" s="112"/>
      <c r="B7" s="112"/>
      <c r="C7" s="112"/>
      <c r="D7" s="112"/>
      <c r="E7" s="112"/>
      <c r="F7" s="112"/>
      <c r="G7" s="112"/>
      <c r="H7" s="112"/>
      <c r="I7" s="112"/>
      <c r="J7" s="112"/>
      <c r="K7" s="112"/>
      <c r="L7" s="112"/>
      <c r="M7" s="112"/>
      <c r="N7" s="112"/>
      <c r="O7" s="112"/>
      <c r="P7" s="112"/>
    </row>
    <row r="8" spans="1:16" x14ac:dyDescent="0.3">
      <c r="A8" s="112"/>
      <c r="B8" s="112"/>
      <c r="C8" s="112"/>
      <c r="D8" s="112"/>
      <c r="E8" s="112"/>
      <c r="F8" s="112"/>
      <c r="G8" s="112"/>
      <c r="H8" s="112"/>
      <c r="I8" s="112"/>
      <c r="J8" s="112"/>
      <c r="K8" s="112"/>
      <c r="L8" s="112"/>
      <c r="M8" s="112"/>
      <c r="N8" s="112"/>
      <c r="O8" s="112"/>
      <c r="P8" s="112"/>
    </row>
    <row r="9" spans="1:16" x14ac:dyDescent="0.3">
      <c r="A9" s="112"/>
      <c r="B9" s="112"/>
      <c r="C9" s="112"/>
      <c r="D9" s="112"/>
      <c r="E9" s="112"/>
      <c r="F9" s="112"/>
      <c r="G9" s="112"/>
      <c r="H9" s="112"/>
      <c r="I9" s="112"/>
      <c r="J9" s="112"/>
      <c r="K9" s="112"/>
      <c r="L9" s="112"/>
      <c r="M9" s="112"/>
      <c r="N9" s="112"/>
      <c r="O9" s="112"/>
      <c r="P9" s="112"/>
    </row>
    <row r="10" spans="1:16" x14ac:dyDescent="0.3">
      <c r="A10" s="112"/>
      <c r="B10" s="112"/>
      <c r="C10" s="112"/>
      <c r="D10" s="112"/>
      <c r="E10" s="112"/>
      <c r="F10" s="112"/>
      <c r="G10" s="112"/>
      <c r="H10" s="112"/>
      <c r="I10" s="112"/>
      <c r="J10" s="112"/>
      <c r="K10" s="112"/>
      <c r="L10" s="112"/>
      <c r="M10" s="112"/>
      <c r="N10" s="112"/>
      <c r="O10" s="112"/>
      <c r="P10" s="112"/>
    </row>
    <row r="11" spans="1:16" x14ac:dyDescent="0.3">
      <c r="A11" s="112"/>
      <c r="B11" s="112"/>
      <c r="C11" s="112"/>
      <c r="D11" s="112"/>
      <c r="E11" s="112"/>
      <c r="F11" s="112"/>
      <c r="G11" s="112"/>
      <c r="H11" s="112"/>
      <c r="I11" s="112"/>
      <c r="J11" s="112"/>
      <c r="K11" s="112"/>
      <c r="L11" s="112"/>
      <c r="M11" s="112"/>
      <c r="N11" s="112"/>
      <c r="O11" s="112"/>
      <c r="P11" s="112"/>
    </row>
    <row r="12" spans="1:16" x14ac:dyDescent="0.3">
      <c r="A12" s="112"/>
      <c r="B12" s="112"/>
      <c r="C12" s="112"/>
      <c r="D12" s="112"/>
      <c r="E12" s="112"/>
      <c r="F12" s="112"/>
      <c r="G12" s="112"/>
      <c r="H12" s="112"/>
      <c r="I12" s="112"/>
      <c r="J12" s="112"/>
      <c r="K12" s="112"/>
      <c r="L12" s="112"/>
      <c r="M12" s="112"/>
      <c r="N12" s="112"/>
      <c r="O12" s="112"/>
      <c r="P12" s="112"/>
    </row>
    <row r="13" spans="1:16" x14ac:dyDescent="0.3">
      <c r="A13" s="112"/>
      <c r="B13" s="112"/>
      <c r="C13" s="112"/>
      <c r="D13" s="112"/>
      <c r="E13" s="112"/>
      <c r="F13" s="112"/>
      <c r="G13" s="112"/>
      <c r="H13" s="112"/>
      <c r="I13" s="112"/>
      <c r="J13" s="112"/>
      <c r="K13" s="112"/>
      <c r="L13" s="112"/>
      <c r="M13" s="112"/>
      <c r="N13" s="112"/>
      <c r="O13" s="112"/>
      <c r="P13" s="112"/>
    </row>
    <row r="14" spans="1:16" x14ac:dyDescent="0.3">
      <c r="A14" s="112"/>
      <c r="B14" s="112"/>
      <c r="C14" s="112"/>
      <c r="D14" s="112"/>
      <c r="E14" s="112"/>
      <c r="F14" s="112"/>
      <c r="G14" s="112"/>
      <c r="H14" s="112"/>
      <c r="I14" s="112"/>
      <c r="J14" s="112"/>
      <c r="K14" s="112"/>
      <c r="L14" s="112"/>
      <c r="M14" s="112"/>
      <c r="N14" s="112"/>
      <c r="O14" s="112"/>
      <c r="P14" s="112"/>
    </row>
    <row r="15" spans="1:16" x14ac:dyDescent="0.3">
      <c r="A15" s="112"/>
      <c r="B15" s="112"/>
      <c r="C15" s="112"/>
      <c r="D15" s="112"/>
      <c r="E15" s="112"/>
      <c r="F15" s="112"/>
      <c r="G15" s="112"/>
      <c r="H15" s="112"/>
      <c r="I15" s="112"/>
      <c r="J15" s="112"/>
      <c r="K15" s="112"/>
      <c r="L15" s="112"/>
      <c r="M15" s="112"/>
      <c r="N15" s="112"/>
      <c r="O15" s="112"/>
      <c r="P15" s="112"/>
    </row>
    <row r="16" spans="1:16" x14ac:dyDescent="0.3">
      <c r="A16" s="112"/>
      <c r="B16" s="112"/>
      <c r="C16" s="112"/>
      <c r="D16" s="112"/>
      <c r="E16" s="112"/>
      <c r="F16" s="112"/>
      <c r="G16" s="112"/>
      <c r="H16" s="112"/>
      <c r="I16" s="112"/>
      <c r="J16" s="112"/>
      <c r="K16" s="112"/>
      <c r="L16" s="112"/>
      <c r="M16" s="112"/>
      <c r="N16" s="112"/>
      <c r="O16" s="112"/>
      <c r="P16" s="112"/>
    </row>
    <row r="17" spans="1:8" x14ac:dyDescent="0.3">
      <c r="A17" s="114" t="s">
        <v>174</v>
      </c>
      <c r="B17" s="115"/>
      <c r="C17" s="115"/>
      <c r="D17" s="115"/>
      <c r="E17" s="115"/>
      <c r="F17" s="115"/>
      <c r="G17" s="115"/>
      <c r="H17" s="115"/>
    </row>
    <row r="19" spans="1:8" x14ac:dyDescent="0.3">
      <c r="A19" s="51" t="s">
        <v>171</v>
      </c>
      <c r="B19" s="90">
        <v>44531</v>
      </c>
      <c r="C19" s="90">
        <v>44896</v>
      </c>
    </row>
    <row r="20" spans="1:8" x14ac:dyDescent="0.3">
      <c r="A20" s="51" t="s">
        <v>2</v>
      </c>
      <c r="B20" s="91">
        <v>182087</v>
      </c>
      <c r="C20" s="91">
        <v>185584</v>
      </c>
    </row>
    <row r="21" spans="1:8" x14ac:dyDescent="0.3">
      <c r="A21" s="51" t="s">
        <v>4</v>
      </c>
      <c r="B21" s="91">
        <v>84750</v>
      </c>
      <c r="C21" s="91">
        <v>92698</v>
      </c>
    </row>
    <row r="22" spans="1:8" x14ac:dyDescent="0.3">
      <c r="A22" s="51" t="s">
        <v>1</v>
      </c>
      <c r="B22" s="91">
        <v>413523</v>
      </c>
      <c r="C22" s="91">
        <v>0</v>
      </c>
    </row>
    <row r="23" spans="1:8" x14ac:dyDescent="0.3">
      <c r="A23" s="51" t="s">
        <v>3</v>
      </c>
      <c r="B23" s="91">
        <v>1147603</v>
      </c>
      <c r="C23" s="91">
        <v>172179</v>
      </c>
    </row>
    <row r="24" spans="1:8" x14ac:dyDescent="0.3">
      <c r="A24" s="51" t="s">
        <v>49</v>
      </c>
      <c r="B24" s="91">
        <v>0</v>
      </c>
      <c r="C24" s="91">
        <v>1767717</v>
      </c>
    </row>
  </sheetData>
  <mergeCells count="6">
    <mergeCell ref="I2:L16"/>
    <mergeCell ref="M2:P16"/>
    <mergeCell ref="A1:H1"/>
    <mergeCell ref="A17:H17"/>
    <mergeCell ref="A2:D16"/>
    <mergeCell ref="E2:H16"/>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5E739-8E17-42B1-9F6A-7CC9057D30AB}">
  <dimension ref="A1:P24"/>
  <sheetViews>
    <sheetView showGridLines="0" workbookViewId="0">
      <selection activeCell="J15" sqref="J15"/>
    </sheetView>
  </sheetViews>
  <sheetFormatPr baseColWidth="10" defaultRowHeight="14.4" x14ac:dyDescent="0.3"/>
  <cols>
    <col min="7" max="7" width="14.88671875" customWidth="1"/>
  </cols>
  <sheetData>
    <row r="1" spans="1:7" x14ac:dyDescent="0.3">
      <c r="A1" s="116" t="s">
        <v>156</v>
      </c>
      <c r="B1" s="116"/>
      <c r="C1" s="116"/>
      <c r="D1" s="116"/>
      <c r="E1" s="116"/>
      <c r="F1" s="116"/>
      <c r="G1" s="116"/>
    </row>
    <row r="2" spans="1:7" x14ac:dyDescent="0.3">
      <c r="A2" s="112"/>
      <c r="B2" s="112"/>
      <c r="C2" s="112"/>
      <c r="D2" s="112"/>
      <c r="E2" s="112"/>
      <c r="F2" s="112"/>
      <c r="G2" s="112"/>
    </row>
    <row r="3" spans="1:7" x14ac:dyDescent="0.3">
      <c r="A3" s="112"/>
      <c r="B3" s="112"/>
      <c r="C3" s="112"/>
      <c r="D3" s="112"/>
      <c r="E3" s="112"/>
      <c r="F3" s="112"/>
      <c r="G3" s="112"/>
    </row>
    <row r="4" spans="1:7" x14ac:dyDescent="0.3">
      <c r="A4" s="112"/>
      <c r="B4" s="112"/>
      <c r="C4" s="112"/>
      <c r="D4" s="112"/>
      <c r="E4" s="112"/>
      <c r="F4" s="112"/>
      <c r="G4" s="112"/>
    </row>
    <row r="5" spans="1:7" x14ac:dyDescent="0.3">
      <c r="A5" s="112"/>
      <c r="B5" s="112"/>
      <c r="C5" s="112"/>
      <c r="D5" s="112"/>
      <c r="E5" s="112"/>
      <c r="F5" s="112"/>
      <c r="G5" s="112"/>
    </row>
    <row r="6" spans="1:7" x14ac:dyDescent="0.3">
      <c r="A6" s="112"/>
      <c r="B6" s="112"/>
      <c r="C6" s="112"/>
      <c r="D6" s="112"/>
      <c r="E6" s="112"/>
      <c r="F6" s="112"/>
      <c r="G6" s="112"/>
    </row>
    <row r="7" spans="1:7" x14ac:dyDescent="0.3">
      <c r="A7" s="112"/>
      <c r="B7" s="112"/>
      <c r="C7" s="112"/>
      <c r="D7" s="112"/>
      <c r="E7" s="112"/>
      <c r="F7" s="112"/>
      <c r="G7" s="112"/>
    </row>
    <row r="8" spans="1:7" x14ac:dyDescent="0.3">
      <c r="A8" s="112"/>
      <c r="B8" s="112"/>
      <c r="C8" s="112"/>
      <c r="D8" s="112"/>
      <c r="E8" s="112"/>
      <c r="F8" s="112"/>
      <c r="G8" s="112"/>
    </row>
    <row r="9" spans="1:7" x14ac:dyDescent="0.3">
      <c r="A9" s="112"/>
      <c r="B9" s="112"/>
      <c r="C9" s="112"/>
      <c r="D9" s="112"/>
      <c r="E9" s="112"/>
      <c r="F9" s="112"/>
      <c r="G9" s="112"/>
    </row>
    <row r="10" spans="1:7" x14ac:dyDescent="0.3">
      <c r="A10" s="112"/>
      <c r="B10" s="112"/>
      <c r="C10" s="112"/>
      <c r="D10" s="112"/>
      <c r="E10" s="112"/>
      <c r="F10" s="112"/>
      <c r="G10" s="112"/>
    </row>
    <row r="11" spans="1:7" x14ac:dyDescent="0.3">
      <c r="A11" s="112"/>
      <c r="B11" s="112"/>
      <c r="C11" s="112"/>
      <c r="D11" s="112"/>
      <c r="E11" s="112"/>
      <c r="F11" s="112"/>
      <c r="G11" s="112"/>
    </row>
    <row r="12" spans="1:7" x14ac:dyDescent="0.3">
      <c r="A12" s="112"/>
      <c r="B12" s="112"/>
      <c r="C12" s="112"/>
      <c r="D12" s="112"/>
      <c r="E12" s="112"/>
      <c r="F12" s="112"/>
      <c r="G12" s="112"/>
    </row>
    <row r="13" spans="1:7" x14ac:dyDescent="0.3">
      <c r="A13" s="112"/>
      <c r="B13" s="112"/>
      <c r="C13" s="112"/>
      <c r="D13" s="112"/>
      <c r="E13" s="112"/>
      <c r="F13" s="112"/>
      <c r="G13" s="112"/>
    </row>
    <row r="14" spans="1:7" x14ac:dyDescent="0.3">
      <c r="A14" s="112"/>
      <c r="B14" s="112"/>
      <c r="C14" s="112"/>
      <c r="D14" s="112"/>
      <c r="E14" s="112"/>
      <c r="F14" s="112"/>
      <c r="G14" s="112"/>
    </row>
    <row r="15" spans="1:7" x14ac:dyDescent="0.3">
      <c r="A15" s="112"/>
      <c r="B15" s="112"/>
      <c r="C15" s="112"/>
      <c r="D15" s="112"/>
      <c r="E15" s="112"/>
      <c r="F15" s="112"/>
      <c r="G15" s="112"/>
    </row>
    <row r="16" spans="1:7" x14ac:dyDescent="0.3">
      <c r="A16" s="114" t="s">
        <v>174</v>
      </c>
      <c r="B16" s="114"/>
      <c r="C16" s="114"/>
      <c r="D16" s="114"/>
      <c r="E16" s="114"/>
      <c r="F16" s="114"/>
      <c r="G16" s="114"/>
    </row>
    <row r="19" spans="1:16" x14ac:dyDescent="0.3">
      <c r="A19" s="88" t="s">
        <v>0</v>
      </c>
      <c r="B19" s="89">
        <v>39783</v>
      </c>
      <c r="C19" s="89">
        <v>40148</v>
      </c>
      <c r="D19" s="89">
        <v>40513</v>
      </c>
      <c r="E19" s="89">
        <v>40878</v>
      </c>
      <c r="F19" s="89">
        <v>41244</v>
      </c>
      <c r="G19" s="89">
        <v>41609</v>
      </c>
      <c r="H19" s="89">
        <v>41974</v>
      </c>
      <c r="I19" s="89">
        <v>42339</v>
      </c>
      <c r="J19" s="89">
        <v>42705</v>
      </c>
      <c r="K19" s="89">
        <v>43070</v>
      </c>
      <c r="L19" s="89">
        <v>43465</v>
      </c>
      <c r="M19" s="89">
        <v>43830</v>
      </c>
      <c r="N19" s="89">
        <v>44196</v>
      </c>
      <c r="O19" s="89">
        <v>44561</v>
      </c>
      <c r="P19" s="89">
        <v>44925</v>
      </c>
    </row>
    <row r="20" spans="1:16" x14ac:dyDescent="0.3">
      <c r="A20" s="14" t="s">
        <v>49</v>
      </c>
      <c r="B20" s="15">
        <v>0</v>
      </c>
      <c r="C20" s="15">
        <v>0</v>
      </c>
      <c r="D20" s="15">
        <v>0</v>
      </c>
      <c r="E20" s="15">
        <v>0</v>
      </c>
      <c r="F20" s="15">
        <v>0</v>
      </c>
      <c r="G20" s="15">
        <v>0</v>
      </c>
      <c r="H20" s="15">
        <v>0</v>
      </c>
      <c r="I20" s="15">
        <v>0</v>
      </c>
      <c r="J20" s="15">
        <v>0</v>
      </c>
      <c r="K20" s="15">
        <v>0</v>
      </c>
      <c r="L20" s="15">
        <v>0</v>
      </c>
      <c r="M20" s="15">
        <v>0</v>
      </c>
      <c r="N20" s="15">
        <v>0</v>
      </c>
      <c r="O20" s="15">
        <v>0</v>
      </c>
      <c r="P20" s="15">
        <v>1767717</v>
      </c>
    </row>
    <row r="21" spans="1:16" x14ac:dyDescent="0.3">
      <c r="A21" s="14" t="s">
        <v>1</v>
      </c>
      <c r="B21" s="15">
        <v>358445</v>
      </c>
      <c r="C21" s="15">
        <v>398828</v>
      </c>
      <c r="D21" s="15">
        <v>407118</v>
      </c>
      <c r="E21" s="15">
        <v>405116</v>
      </c>
      <c r="F21" s="15">
        <v>406123</v>
      </c>
      <c r="G21" s="15">
        <v>400768</v>
      </c>
      <c r="H21" s="15">
        <v>401656</v>
      </c>
      <c r="I21" s="15">
        <v>399514</v>
      </c>
      <c r="J21" s="15">
        <v>398651</v>
      </c>
      <c r="K21" s="15">
        <v>399510</v>
      </c>
      <c r="L21" s="15">
        <v>404348</v>
      </c>
      <c r="M21" s="15">
        <v>407066</v>
      </c>
      <c r="N21" s="15">
        <v>407108</v>
      </c>
      <c r="O21" s="15">
        <v>413523</v>
      </c>
      <c r="P21" s="15">
        <v>0</v>
      </c>
    </row>
    <row r="22" spans="1:16" x14ac:dyDescent="0.3">
      <c r="A22" s="14" t="s">
        <v>3</v>
      </c>
      <c r="B22" s="15">
        <v>4485</v>
      </c>
      <c r="C22" s="15">
        <v>237978</v>
      </c>
      <c r="D22" s="15">
        <v>370216</v>
      </c>
      <c r="E22" s="15">
        <v>436791</v>
      </c>
      <c r="F22" s="15">
        <v>539888</v>
      </c>
      <c r="G22" s="15">
        <v>586883</v>
      </c>
      <c r="H22" s="15">
        <v>635745</v>
      </c>
      <c r="I22" s="15">
        <v>686489</v>
      </c>
      <c r="J22" s="15">
        <v>725754</v>
      </c>
      <c r="K22" s="15">
        <v>774083</v>
      </c>
      <c r="L22" s="15">
        <v>853431</v>
      </c>
      <c r="M22" s="15">
        <v>914029</v>
      </c>
      <c r="N22" s="15">
        <v>1034956</v>
      </c>
      <c r="O22" s="15">
        <v>1147603</v>
      </c>
      <c r="P22" s="15">
        <v>172179</v>
      </c>
    </row>
    <row r="23" spans="1:16" x14ac:dyDescent="0.3">
      <c r="A23" s="14" t="s">
        <v>4</v>
      </c>
      <c r="B23" s="15">
        <v>700</v>
      </c>
      <c r="C23" s="15">
        <v>8766</v>
      </c>
      <c r="D23" s="15">
        <v>17371</v>
      </c>
      <c r="E23" s="15">
        <v>25904</v>
      </c>
      <c r="F23" s="15">
        <v>40164</v>
      </c>
      <c r="G23" s="15">
        <v>54475</v>
      </c>
      <c r="H23" s="15">
        <v>62681</v>
      </c>
      <c r="I23" s="15">
        <v>65127</v>
      </c>
      <c r="J23" s="15">
        <v>64883</v>
      </c>
      <c r="K23" s="15">
        <v>64441</v>
      </c>
      <c r="L23" s="15">
        <v>66902</v>
      </c>
      <c r="M23" s="15">
        <v>68332</v>
      </c>
      <c r="N23" s="15">
        <v>72694</v>
      </c>
      <c r="O23" s="15">
        <v>84750</v>
      </c>
      <c r="P23" s="15">
        <v>92698</v>
      </c>
    </row>
    <row r="24" spans="1:16" x14ac:dyDescent="0.3">
      <c r="A24" s="14" t="s">
        <v>2</v>
      </c>
      <c r="B24" s="15">
        <v>194451</v>
      </c>
      <c r="C24" s="15">
        <v>212205</v>
      </c>
      <c r="D24" s="15">
        <v>216390</v>
      </c>
      <c r="E24" s="15">
        <v>213802</v>
      </c>
      <c r="F24" s="15">
        <v>194854</v>
      </c>
      <c r="G24" s="15">
        <v>186782</v>
      </c>
      <c r="H24" s="15">
        <v>181546</v>
      </c>
      <c r="I24" s="15">
        <v>179778</v>
      </c>
      <c r="J24" s="15">
        <v>181321</v>
      </c>
      <c r="K24" s="15">
        <v>182304</v>
      </c>
      <c r="L24" s="15">
        <v>182911</v>
      </c>
      <c r="M24" s="15">
        <v>181957</v>
      </c>
      <c r="N24" s="15">
        <v>181176</v>
      </c>
      <c r="O24" s="15">
        <v>182087</v>
      </c>
      <c r="P24" s="15">
        <v>185584</v>
      </c>
    </row>
  </sheetData>
  <mergeCells count="3">
    <mergeCell ref="A1:G1"/>
    <mergeCell ref="A2:G15"/>
    <mergeCell ref="A16:G16"/>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6B77F-E28C-49EA-96A2-A3914A17DC94}">
  <dimension ref="A1:T40"/>
  <sheetViews>
    <sheetView showGridLines="0" zoomScale="90" zoomScaleNormal="90" workbookViewId="0">
      <selection activeCell="I21" sqref="I21"/>
    </sheetView>
  </sheetViews>
  <sheetFormatPr baseColWidth="10" defaultRowHeight="14.4" x14ac:dyDescent="0.3"/>
  <sheetData>
    <row r="1" spans="1:16" x14ac:dyDescent="0.3">
      <c r="A1" s="116" t="s">
        <v>157</v>
      </c>
      <c r="B1" s="116"/>
      <c r="C1" s="116"/>
      <c r="D1" s="116"/>
      <c r="E1" s="116"/>
      <c r="F1" s="116"/>
      <c r="G1" s="116"/>
      <c r="H1" s="116"/>
      <c r="I1" s="116"/>
      <c r="J1" s="116"/>
      <c r="K1" s="116"/>
      <c r="L1" s="116"/>
      <c r="M1" s="112"/>
      <c r="N1" s="112"/>
      <c r="O1" s="112"/>
      <c r="P1" s="112"/>
    </row>
    <row r="2" spans="1:16" x14ac:dyDescent="0.3">
      <c r="A2" s="112"/>
      <c r="B2" s="112"/>
      <c r="C2" s="112"/>
      <c r="D2" s="112"/>
      <c r="E2" s="112"/>
      <c r="F2" s="112"/>
      <c r="G2" s="112"/>
      <c r="H2" s="112"/>
      <c r="I2" s="112"/>
      <c r="J2" s="112"/>
      <c r="K2" s="112"/>
      <c r="L2" s="112"/>
      <c r="M2" s="112"/>
      <c r="N2" s="112"/>
      <c r="O2" s="112"/>
      <c r="P2" s="112"/>
    </row>
    <row r="3" spans="1:16" x14ac:dyDescent="0.3">
      <c r="A3" s="112"/>
      <c r="B3" s="112"/>
      <c r="C3" s="112"/>
      <c r="D3" s="112"/>
      <c r="E3" s="112"/>
      <c r="F3" s="112"/>
      <c r="G3" s="112"/>
      <c r="H3" s="112"/>
      <c r="I3" s="112"/>
      <c r="J3" s="112"/>
      <c r="K3" s="112"/>
      <c r="L3" s="112"/>
      <c r="M3" s="112"/>
      <c r="N3" s="112"/>
      <c r="O3" s="112"/>
      <c r="P3" s="112"/>
    </row>
    <row r="4" spans="1:16" x14ac:dyDescent="0.3">
      <c r="A4" s="112"/>
      <c r="B4" s="112"/>
      <c r="C4" s="112"/>
      <c r="D4" s="112"/>
      <c r="E4" s="112"/>
      <c r="F4" s="112"/>
      <c r="G4" s="112"/>
      <c r="H4" s="112"/>
      <c r="I4" s="112"/>
      <c r="J4" s="112"/>
      <c r="K4" s="112"/>
      <c r="L4" s="112"/>
      <c r="M4" s="112"/>
      <c r="N4" s="112"/>
      <c r="O4" s="112"/>
      <c r="P4" s="112"/>
    </row>
    <row r="5" spans="1:16" x14ac:dyDescent="0.3">
      <c r="A5" s="112"/>
      <c r="B5" s="112"/>
      <c r="C5" s="112"/>
      <c r="D5" s="112"/>
      <c r="E5" s="112"/>
      <c r="F5" s="112"/>
      <c r="G5" s="112"/>
      <c r="H5" s="112"/>
      <c r="I5" s="112"/>
      <c r="J5" s="112"/>
      <c r="K5" s="112"/>
      <c r="L5" s="112"/>
      <c r="M5" s="112"/>
      <c r="N5" s="112"/>
      <c r="O5" s="112"/>
      <c r="P5" s="112"/>
    </row>
    <row r="6" spans="1:16" x14ac:dyDescent="0.3">
      <c r="A6" s="112"/>
      <c r="B6" s="112"/>
      <c r="C6" s="112"/>
      <c r="D6" s="112"/>
      <c r="E6" s="112"/>
      <c r="F6" s="112"/>
      <c r="G6" s="112"/>
      <c r="H6" s="112"/>
      <c r="I6" s="112"/>
      <c r="J6" s="112"/>
      <c r="K6" s="112"/>
      <c r="L6" s="112"/>
      <c r="M6" s="112"/>
      <c r="N6" s="112"/>
      <c r="O6" s="112"/>
      <c r="P6" s="112"/>
    </row>
    <row r="7" spans="1:16" x14ac:dyDescent="0.3">
      <c r="A7" s="112"/>
      <c r="B7" s="112"/>
      <c r="C7" s="112"/>
      <c r="D7" s="112"/>
      <c r="E7" s="112"/>
      <c r="F7" s="112"/>
      <c r="G7" s="112"/>
      <c r="H7" s="112"/>
      <c r="I7" s="112"/>
      <c r="J7" s="112"/>
      <c r="K7" s="112"/>
      <c r="L7" s="112"/>
      <c r="M7" s="112"/>
      <c r="N7" s="112"/>
      <c r="O7" s="112"/>
      <c r="P7" s="112"/>
    </row>
    <row r="8" spans="1:16" x14ac:dyDescent="0.3">
      <c r="A8" s="112"/>
      <c r="B8" s="112"/>
      <c r="C8" s="112"/>
      <c r="D8" s="112"/>
      <c r="E8" s="112"/>
      <c r="F8" s="112"/>
      <c r="G8" s="112"/>
      <c r="H8" s="112"/>
      <c r="I8" s="112"/>
      <c r="J8" s="112"/>
      <c r="K8" s="112"/>
      <c r="L8" s="112"/>
      <c r="M8" s="112"/>
      <c r="N8" s="112"/>
      <c r="O8" s="112"/>
      <c r="P8" s="112"/>
    </row>
    <row r="9" spans="1:16" x14ac:dyDescent="0.3">
      <c r="A9" s="112"/>
      <c r="B9" s="112"/>
      <c r="C9" s="112"/>
      <c r="D9" s="112"/>
      <c r="E9" s="112"/>
      <c r="F9" s="112"/>
      <c r="G9" s="112"/>
      <c r="H9" s="112"/>
      <c r="I9" s="112"/>
      <c r="J9" s="112"/>
      <c r="K9" s="112"/>
      <c r="L9" s="112"/>
      <c r="M9" s="112"/>
      <c r="N9" s="112"/>
      <c r="O9" s="112"/>
      <c r="P9" s="112"/>
    </row>
    <row r="10" spans="1:16" x14ac:dyDescent="0.3">
      <c r="A10" s="112"/>
      <c r="B10" s="112"/>
      <c r="C10" s="112"/>
      <c r="D10" s="112"/>
      <c r="E10" s="112"/>
      <c r="F10" s="112"/>
      <c r="G10" s="112"/>
      <c r="H10" s="112"/>
      <c r="I10" s="112"/>
      <c r="J10" s="112"/>
      <c r="K10" s="112"/>
      <c r="L10" s="112"/>
      <c r="M10" s="112"/>
      <c r="N10" s="112"/>
      <c r="O10" s="112"/>
      <c r="P10" s="112"/>
    </row>
    <row r="11" spans="1:16" x14ac:dyDescent="0.3">
      <c r="A11" s="112"/>
      <c r="B11" s="112"/>
      <c r="C11" s="112"/>
      <c r="D11" s="112"/>
      <c r="E11" s="112"/>
      <c r="F11" s="112"/>
      <c r="G11" s="112"/>
      <c r="H11" s="112"/>
      <c r="I11" s="112"/>
      <c r="J11" s="112"/>
      <c r="K11" s="112"/>
      <c r="L11" s="112"/>
      <c r="M11" s="112"/>
      <c r="N11" s="112"/>
      <c r="O11" s="112"/>
      <c r="P11" s="112"/>
    </row>
    <row r="12" spans="1:16" x14ac:dyDescent="0.3">
      <c r="A12" s="112"/>
      <c r="B12" s="112"/>
      <c r="C12" s="112"/>
      <c r="D12" s="112"/>
      <c r="E12" s="112"/>
      <c r="F12" s="112"/>
      <c r="G12" s="112"/>
      <c r="H12" s="112"/>
      <c r="I12" s="112"/>
      <c r="J12" s="112"/>
      <c r="K12" s="112"/>
      <c r="L12" s="112"/>
      <c r="M12" s="112"/>
      <c r="N12" s="112"/>
      <c r="O12" s="112"/>
      <c r="P12" s="112"/>
    </row>
    <row r="13" spans="1:16" x14ac:dyDescent="0.3">
      <c r="A13" s="112"/>
      <c r="B13" s="112"/>
      <c r="C13" s="112"/>
      <c r="D13" s="112"/>
      <c r="E13" s="112"/>
      <c r="F13" s="112"/>
      <c r="G13" s="112"/>
      <c r="H13" s="112"/>
      <c r="I13" s="112"/>
      <c r="J13" s="112"/>
      <c r="K13" s="112"/>
      <c r="L13" s="112"/>
      <c r="M13" s="112"/>
      <c r="N13" s="112"/>
      <c r="O13" s="112"/>
      <c r="P13" s="112"/>
    </row>
    <row r="14" spans="1:16" x14ac:dyDescent="0.3">
      <c r="A14" s="112"/>
      <c r="B14" s="112"/>
      <c r="C14" s="112"/>
      <c r="D14" s="112"/>
      <c r="E14" s="112"/>
      <c r="F14" s="112"/>
      <c r="G14" s="112"/>
      <c r="H14" s="112"/>
      <c r="I14" s="112"/>
      <c r="J14" s="112"/>
      <c r="K14" s="112"/>
      <c r="L14" s="112"/>
      <c r="M14" s="112"/>
      <c r="N14" s="112"/>
      <c r="O14" s="112"/>
      <c r="P14" s="112"/>
    </row>
    <row r="15" spans="1:16" x14ac:dyDescent="0.3">
      <c r="A15" s="112"/>
      <c r="B15" s="112"/>
      <c r="C15" s="112"/>
      <c r="D15" s="112"/>
      <c r="E15" s="112"/>
      <c r="F15" s="112"/>
      <c r="G15" s="112"/>
      <c r="H15" s="112"/>
      <c r="I15" s="112"/>
      <c r="J15" s="112"/>
      <c r="K15" s="112"/>
      <c r="L15" s="112"/>
      <c r="M15" s="112"/>
      <c r="N15" s="112"/>
      <c r="O15" s="112"/>
      <c r="P15" s="112"/>
    </row>
    <row r="16" spans="1:16" x14ac:dyDescent="0.3">
      <c r="A16" s="112"/>
      <c r="B16" s="112"/>
      <c r="C16" s="112"/>
      <c r="D16" s="112"/>
      <c r="E16" s="112"/>
      <c r="F16" s="112"/>
      <c r="G16" s="112"/>
      <c r="H16" s="112"/>
      <c r="I16" s="112"/>
      <c r="J16" s="112"/>
      <c r="K16" s="112"/>
      <c r="L16" s="112"/>
      <c r="M16" s="112"/>
      <c r="N16" s="112"/>
      <c r="O16" s="112"/>
      <c r="P16" s="112"/>
    </row>
    <row r="17" spans="1:20" x14ac:dyDescent="0.3">
      <c r="A17" s="114" t="s">
        <v>174</v>
      </c>
      <c r="B17" s="114"/>
      <c r="C17" s="114"/>
      <c r="D17" s="114"/>
      <c r="E17" s="114"/>
      <c r="F17" s="114"/>
      <c r="G17" s="114"/>
      <c r="H17" s="114"/>
      <c r="I17" s="114"/>
      <c r="J17" s="114"/>
      <c r="K17" s="114"/>
      <c r="L17" s="114"/>
      <c r="M17" s="112"/>
      <c r="N17" s="112"/>
      <c r="O17" s="112"/>
      <c r="P17" s="112"/>
    </row>
    <row r="23" spans="1:20" x14ac:dyDescent="0.3">
      <c r="A23" s="8"/>
      <c r="B23" s="10"/>
      <c r="C23" s="10"/>
      <c r="D23" s="10"/>
      <c r="E23" s="10"/>
    </row>
    <row r="24" spans="1:20" ht="15" customHeight="1" x14ac:dyDescent="0.3">
      <c r="A24" s="8"/>
      <c r="B24" s="118" t="s">
        <v>7</v>
      </c>
      <c r="C24" s="119"/>
      <c r="D24" s="118" t="s">
        <v>8</v>
      </c>
      <c r="E24" s="119"/>
      <c r="F24" s="10"/>
      <c r="G24" s="10"/>
      <c r="I24" s="4"/>
      <c r="J24" s="120" t="s">
        <v>44</v>
      </c>
      <c r="K24" s="121"/>
      <c r="L24" s="120" t="s">
        <v>40</v>
      </c>
      <c r="M24" s="121"/>
      <c r="N24" s="4"/>
      <c r="O24" s="4"/>
      <c r="Q24" s="8"/>
      <c r="R24" s="117" t="s">
        <v>49</v>
      </c>
      <c r="S24" s="117"/>
      <c r="T24" s="4"/>
    </row>
    <row r="25" spans="1:20" x14ac:dyDescent="0.3">
      <c r="A25" s="8"/>
      <c r="B25" s="11" t="s">
        <v>34</v>
      </c>
      <c r="C25" s="11" t="s">
        <v>33</v>
      </c>
      <c r="D25" s="11" t="s">
        <v>34</v>
      </c>
      <c r="E25" s="11" t="s">
        <v>33</v>
      </c>
      <c r="F25" s="10"/>
      <c r="G25" s="10"/>
      <c r="I25" s="4"/>
      <c r="J25" s="7" t="s">
        <v>34</v>
      </c>
      <c r="K25" s="7" t="s">
        <v>33</v>
      </c>
      <c r="L25" s="7" t="s">
        <v>34</v>
      </c>
      <c r="M25" s="7" t="s">
        <v>33</v>
      </c>
      <c r="N25" s="4"/>
      <c r="O25" s="4"/>
      <c r="Q25" s="8"/>
      <c r="R25" s="11" t="s">
        <v>34</v>
      </c>
      <c r="S25" s="11" t="s">
        <v>33</v>
      </c>
      <c r="T25" s="4"/>
    </row>
    <row r="26" spans="1:20" x14ac:dyDescent="0.3">
      <c r="A26" s="3">
        <v>2018</v>
      </c>
      <c r="B26" s="2">
        <v>1234</v>
      </c>
      <c r="C26" s="2">
        <v>3251</v>
      </c>
      <c r="D26" s="2">
        <v>348</v>
      </c>
      <c r="E26" s="2">
        <v>352</v>
      </c>
      <c r="F26" s="6">
        <v>5185</v>
      </c>
      <c r="G26" s="4">
        <v>2008</v>
      </c>
      <c r="I26" s="3">
        <v>2018</v>
      </c>
      <c r="J26" s="5">
        <v>113630</v>
      </c>
      <c r="K26" s="5">
        <v>244815</v>
      </c>
      <c r="L26" s="5">
        <v>84823</v>
      </c>
      <c r="M26" s="5">
        <v>109628</v>
      </c>
      <c r="N26" s="6">
        <v>552896</v>
      </c>
      <c r="O26" s="4">
        <v>2008</v>
      </c>
      <c r="Q26" s="3">
        <v>44896</v>
      </c>
      <c r="R26" s="2">
        <v>720618</v>
      </c>
      <c r="S26" s="2">
        <v>1047099</v>
      </c>
      <c r="T26" s="6">
        <v>1767717</v>
      </c>
    </row>
    <row r="27" spans="1:20" x14ac:dyDescent="0.3">
      <c r="A27" s="3">
        <v>40159</v>
      </c>
      <c r="B27" s="1">
        <v>100434</v>
      </c>
      <c r="C27" s="1">
        <v>137544</v>
      </c>
      <c r="D27" s="1">
        <v>3798</v>
      </c>
      <c r="E27" s="1">
        <v>4968</v>
      </c>
      <c r="F27" s="6">
        <v>246744</v>
      </c>
      <c r="G27" s="4">
        <v>2009</v>
      </c>
      <c r="I27" s="3">
        <v>40159</v>
      </c>
      <c r="J27" s="5">
        <v>119964</v>
      </c>
      <c r="K27" s="5">
        <v>278864</v>
      </c>
      <c r="L27" s="5">
        <v>88990</v>
      </c>
      <c r="M27" s="5">
        <v>123215</v>
      </c>
      <c r="N27" s="6">
        <v>611033</v>
      </c>
      <c r="O27" s="4">
        <v>2009</v>
      </c>
    </row>
    <row r="28" spans="1:20" x14ac:dyDescent="0.3">
      <c r="A28" s="3">
        <v>40524</v>
      </c>
      <c r="B28" s="1">
        <v>154356</v>
      </c>
      <c r="C28" s="1">
        <v>215860</v>
      </c>
      <c r="D28" s="1">
        <v>7277</v>
      </c>
      <c r="E28" s="1">
        <v>10094</v>
      </c>
      <c r="F28" s="6">
        <v>387587</v>
      </c>
      <c r="G28" s="4">
        <v>2010</v>
      </c>
      <c r="I28" s="3">
        <v>40524</v>
      </c>
      <c r="J28" s="5">
        <v>119464</v>
      </c>
      <c r="K28" s="5">
        <v>287654</v>
      </c>
      <c r="L28" s="5">
        <v>89975</v>
      </c>
      <c r="M28" s="5">
        <v>126415</v>
      </c>
      <c r="N28" s="6">
        <v>623508</v>
      </c>
      <c r="O28" s="4">
        <v>2010</v>
      </c>
    </row>
    <row r="29" spans="1:20" x14ac:dyDescent="0.3">
      <c r="A29" s="3">
        <v>40889</v>
      </c>
      <c r="B29" s="1">
        <v>183726</v>
      </c>
      <c r="C29" s="1">
        <v>253065</v>
      </c>
      <c r="D29" s="1">
        <v>10837</v>
      </c>
      <c r="E29" s="1">
        <v>15067</v>
      </c>
      <c r="F29" s="6">
        <v>462695</v>
      </c>
      <c r="G29" s="4">
        <v>2011</v>
      </c>
      <c r="I29" s="3">
        <v>40889</v>
      </c>
      <c r="J29" s="5">
        <v>117871</v>
      </c>
      <c r="K29" s="5">
        <v>287245</v>
      </c>
      <c r="L29" s="5">
        <v>89009</v>
      </c>
      <c r="M29" s="5">
        <v>124792</v>
      </c>
      <c r="N29" s="6">
        <v>618917</v>
      </c>
      <c r="O29" s="4">
        <v>2011</v>
      </c>
    </row>
    <row r="30" spans="1:20" x14ac:dyDescent="0.3">
      <c r="A30" s="3">
        <v>41255</v>
      </c>
      <c r="B30" s="1">
        <v>227534</v>
      </c>
      <c r="C30" s="1">
        <v>312354</v>
      </c>
      <c r="D30" s="1">
        <v>17699</v>
      </c>
      <c r="E30" s="1">
        <v>22465</v>
      </c>
      <c r="F30" s="6">
        <v>580052</v>
      </c>
      <c r="G30" s="4">
        <v>2012</v>
      </c>
      <c r="I30" s="3">
        <v>41255</v>
      </c>
      <c r="J30" s="5">
        <v>116042</v>
      </c>
      <c r="K30" s="5">
        <v>290081</v>
      </c>
      <c r="L30" s="5">
        <v>80753</v>
      </c>
      <c r="M30" s="5">
        <v>114101</v>
      </c>
      <c r="N30" s="6">
        <v>600977</v>
      </c>
      <c r="O30" s="4">
        <v>2012</v>
      </c>
    </row>
    <row r="31" spans="1:20" x14ac:dyDescent="0.3">
      <c r="A31" s="3">
        <v>41620</v>
      </c>
      <c r="B31" s="1">
        <v>247347</v>
      </c>
      <c r="C31" s="1">
        <v>339536</v>
      </c>
      <c r="D31" s="1">
        <v>24221</v>
      </c>
      <c r="E31" s="1">
        <v>30254</v>
      </c>
      <c r="F31" s="6">
        <v>641358</v>
      </c>
      <c r="G31" s="4">
        <v>2013</v>
      </c>
      <c r="I31" s="3">
        <v>41620</v>
      </c>
      <c r="J31" s="5">
        <v>112309</v>
      </c>
      <c r="K31" s="5">
        <v>288459</v>
      </c>
      <c r="L31" s="5">
        <v>77638</v>
      </c>
      <c r="M31" s="5">
        <v>109144</v>
      </c>
      <c r="N31" s="6">
        <v>587550</v>
      </c>
      <c r="O31" s="4">
        <v>2013</v>
      </c>
    </row>
    <row r="32" spans="1:20" x14ac:dyDescent="0.3">
      <c r="A32" s="3">
        <v>41985</v>
      </c>
      <c r="B32" s="1">
        <v>267943</v>
      </c>
      <c r="C32" s="1">
        <v>367802</v>
      </c>
      <c r="D32" s="1">
        <v>28268</v>
      </c>
      <c r="E32" s="1">
        <v>34413</v>
      </c>
      <c r="F32" s="6">
        <v>698426</v>
      </c>
      <c r="G32" s="4">
        <v>2014</v>
      </c>
      <c r="I32" s="3">
        <v>41985</v>
      </c>
      <c r="J32" s="5">
        <v>111058</v>
      </c>
      <c r="K32" s="5">
        <v>290598</v>
      </c>
      <c r="L32" s="5">
        <v>75235</v>
      </c>
      <c r="M32" s="5">
        <v>106311</v>
      </c>
      <c r="N32" s="6">
        <v>583202</v>
      </c>
      <c r="O32" s="4">
        <v>2014</v>
      </c>
    </row>
    <row r="33" spans="1:15" x14ac:dyDescent="0.3">
      <c r="A33" s="3">
        <v>42350</v>
      </c>
      <c r="B33" s="1">
        <v>288817</v>
      </c>
      <c r="C33" s="1">
        <v>397672</v>
      </c>
      <c r="D33" s="1">
        <v>29530</v>
      </c>
      <c r="E33" s="1">
        <v>35597</v>
      </c>
      <c r="F33" s="6">
        <v>751616</v>
      </c>
      <c r="G33" s="4">
        <v>2015</v>
      </c>
      <c r="I33" s="3">
        <v>42350</v>
      </c>
      <c r="J33" s="5">
        <v>109696</v>
      </c>
      <c r="K33" s="5">
        <v>289818</v>
      </c>
      <c r="L33" s="5">
        <v>74896</v>
      </c>
      <c r="M33" s="5">
        <v>104882</v>
      </c>
      <c r="N33" s="6">
        <v>579292</v>
      </c>
      <c r="O33" s="4">
        <v>2015</v>
      </c>
    </row>
    <row r="34" spans="1:15" x14ac:dyDescent="0.3">
      <c r="A34" s="3">
        <v>42716</v>
      </c>
      <c r="B34" s="1">
        <v>305119</v>
      </c>
      <c r="C34" s="1">
        <v>420635</v>
      </c>
      <c r="D34" s="1">
        <v>29476</v>
      </c>
      <c r="E34" s="1">
        <v>35407</v>
      </c>
      <c r="F34" s="6">
        <v>790637</v>
      </c>
      <c r="G34" s="4">
        <v>2016</v>
      </c>
      <c r="I34" s="3">
        <v>42716</v>
      </c>
      <c r="J34" s="5">
        <v>108045</v>
      </c>
      <c r="K34" s="5">
        <v>290606</v>
      </c>
      <c r="L34" s="5">
        <v>75845</v>
      </c>
      <c r="M34" s="5">
        <v>105476</v>
      </c>
      <c r="N34" s="6">
        <v>579972</v>
      </c>
      <c r="O34" s="4">
        <v>2016</v>
      </c>
    </row>
    <row r="35" spans="1:15" x14ac:dyDescent="0.3">
      <c r="A35" s="3">
        <v>43081</v>
      </c>
      <c r="B35" s="1">
        <v>325611</v>
      </c>
      <c r="C35" s="1">
        <v>448472</v>
      </c>
      <c r="D35" s="1">
        <v>29394</v>
      </c>
      <c r="E35" s="1">
        <v>35047</v>
      </c>
      <c r="F35" s="6">
        <v>838524</v>
      </c>
      <c r="G35" s="4">
        <v>2017</v>
      </c>
      <c r="I35" s="3">
        <v>43081</v>
      </c>
      <c r="J35" s="5">
        <v>107133</v>
      </c>
      <c r="K35" s="5">
        <v>292377</v>
      </c>
      <c r="L35" s="5">
        <v>76834</v>
      </c>
      <c r="M35" s="5">
        <v>105470</v>
      </c>
      <c r="N35" s="6">
        <v>581814</v>
      </c>
      <c r="O35" s="4">
        <v>2017</v>
      </c>
    </row>
    <row r="36" spans="1:15" x14ac:dyDescent="0.3">
      <c r="A36" s="3">
        <v>43446</v>
      </c>
      <c r="B36" s="1">
        <v>360031</v>
      </c>
      <c r="C36" s="1">
        <v>493400</v>
      </c>
      <c r="D36" s="1">
        <v>30827</v>
      </c>
      <c r="E36" s="1">
        <v>36075</v>
      </c>
      <c r="F36" s="6">
        <v>920333</v>
      </c>
      <c r="G36" s="4">
        <v>2018</v>
      </c>
      <c r="I36" s="3">
        <v>43446</v>
      </c>
      <c r="J36" s="5">
        <v>106851</v>
      </c>
      <c r="K36" s="5">
        <v>297497</v>
      </c>
      <c r="L36" s="5">
        <v>77609</v>
      </c>
      <c r="M36" s="5">
        <v>105302</v>
      </c>
      <c r="N36" s="6">
        <v>587259</v>
      </c>
      <c r="O36" s="4">
        <v>2018</v>
      </c>
    </row>
    <row r="37" spans="1:15" x14ac:dyDescent="0.3">
      <c r="A37" s="3">
        <v>43811</v>
      </c>
      <c r="B37" s="1">
        <v>388114</v>
      </c>
      <c r="C37" s="1">
        <v>525915</v>
      </c>
      <c r="D37" s="1">
        <v>31630</v>
      </c>
      <c r="E37" s="1">
        <v>36702</v>
      </c>
      <c r="F37" s="6">
        <v>982361</v>
      </c>
      <c r="G37" s="4">
        <v>2019</v>
      </c>
      <c r="I37" s="3">
        <v>43811</v>
      </c>
      <c r="J37" s="5">
        <v>106146</v>
      </c>
      <c r="K37" s="5">
        <v>300920</v>
      </c>
      <c r="L37" s="5">
        <v>77761</v>
      </c>
      <c r="M37" s="5">
        <v>104196</v>
      </c>
      <c r="N37" s="6">
        <v>589023</v>
      </c>
      <c r="O37" s="4">
        <v>2019</v>
      </c>
    </row>
    <row r="38" spans="1:15" x14ac:dyDescent="0.3">
      <c r="A38" s="3">
        <v>44166</v>
      </c>
      <c r="B38" s="1">
        <v>439776</v>
      </c>
      <c r="C38" s="1">
        <v>595180</v>
      </c>
      <c r="D38" s="1">
        <v>34075</v>
      </c>
      <c r="E38" s="1">
        <v>38619</v>
      </c>
      <c r="F38" s="6">
        <v>1107650</v>
      </c>
      <c r="G38" s="4">
        <v>2020</v>
      </c>
      <c r="I38" s="3">
        <v>44177</v>
      </c>
      <c r="J38" s="5">
        <v>104548</v>
      </c>
      <c r="K38" s="5">
        <v>302560</v>
      </c>
      <c r="L38" s="5">
        <v>78045</v>
      </c>
      <c r="M38" s="5">
        <v>103131</v>
      </c>
      <c r="N38" s="6">
        <v>588284</v>
      </c>
      <c r="O38" s="4">
        <v>2020</v>
      </c>
    </row>
    <row r="39" spans="1:15" x14ac:dyDescent="0.3">
      <c r="A39" s="3">
        <v>44531</v>
      </c>
      <c r="B39" s="1">
        <v>486375</v>
      </c>
      <c r="C39" s="1">
        <v>661228</v>
      </c>
      <c r="D39" s="1">
        <v>41477</v>
      </c>
      <c r="E39" s="1">
        <v>43273</v>
      </c>
      <c r="F39" s="6">
        <v>1232353</v>
      </c>
      <c r="G39" s="4">
        <v>2021</v>
      </c>
      <c r="I39" s="3">
        <v>44542</v>
      </c>
      <c r="J39" s="5">
        <v>105397</v>
      </c>
      <c r="K39" s="5">
        <v>308126</v>
      </c>
      <c r="L39" s="5">
        <v>79548</v>
      </c>
      <c r="M39" s="5">
        <v>102539</v>
      </c>
      <c r="N39" s="6">
        <v>595610</v>
      </c>
      <c r="O39" s="4">
        <v>2021</v>
      </c>
    </row>
    <row r="40" spans="1:15" x14ac:dyDescent="0.3">
      <c r="A40" s="3">
        <v>44896</v>
      </c>
      <c r="B40" s="1">
        <v>63190</v>
      </c>
      <c r="C40" s="1">
        <v>108989</v>
      </c>
      <c r="D40" s="1">
        <v>46817</v>
      </c>
      <c r="E40" s="1">
        <v>45881</v>
      </c>
      <c r="F40" s="6">
        <v>264877</v>
      </c>
      <c r="G40" s="4">
        <v>2022</v>
      </c>
      <c r="I40" s="3">
        <v>44907</v>
      </c>
      <c r="J40" s="5">
        <v>0</v>
      </c>
      <c r="K40" s="5">
        <v>0</v>
      </c>
      <c r="L40" s="5">
        <v>81605</v>
      </c>
      <c r="M40" s="5">
        <v>103979</v>
      </c>
      <c r="N40" s="6">
        <v>185584</v>
      </c>
      <c r="O40" s="4">
        <v>2022</v>
      </c>
    </row>
  </sheetData>
  <mergeCells count="11">
    <mergeCell ref="R24:S24"/>
    <mergeCell ref="M2:P16"/>
    <mergeCell ref="A17:P17"/>
    <mergeCell ref="A1:P1"/>
    <mergeCell ref="B24:C24"/>
    <mergeCell ref="D24:E24"/>
    <mergeCell ref="L24:M24"/>
    <mergeCell ref="J24:K24"/>
    <mergeCell ref="A2:D16"/>
    <mergeCell ref="E2:H16"/>
    <mergeCell ref="I2:L16"/>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2938F-A9F7-470F-BF32-E8D78CD45053}">
  <dimension ref="A1:G35"/>
  <sheetViews>
    <sheetView showGridLines="0" zoomScale="90" zoomScaleNormal="90" workbookViewId="0">
      <selection activeCell="A16" sqref="A16:G16"/>
    </sheetView>
  </sheetViews>
  <sheetFormatPr baseColWidth="10" defaultRowHeight="14.4" x14ac:dyDescent="0.3"/>
  <cols>
    <col min="7" max="7" width="14.88671875" customWidth="1"/>
  </cols>
  <sheetData>
    <row r="1" spans="1:7" x14ac:dyDescent="0.3">
      <c r="A1" s="116" t="s">
        <v>158</v>
      </c>
      <c r="B1" s="116"/>
      <c r="C1" s="116"/>
      <c r="D1" s="116"/>
      <c r="E1" s="116"/>
      <c r="F1" s="116"/>
      <c r="G1" s="116"/>
    </row>
    <row r="2" spans="1:7" x14ac:dyDescent="0.3">
      <c r="A2" s="112"/>
      <c r="B2" s="112"/>
      <c r="C2" s="112"/>
      <c r="D2" s="112"/>
      <c r="E2" s="112"/>
      <c r="F2" s="112"/>
      <c r="G2" s="112"/>
    </row>
    <row r="3" spans="1:7" x14ac:dyDescent="0.3">
      <c r="A3" s="112"/>
      <c r="B3" s="112"/>
      <c r="C3" s="112"/>
      <c r="D3" s="112"/>
      <c r="E3" s="112"/>
      <c r="F3" s="112"/>
      <c r="G3" s="112"/>
    </row>
    <row r="4" spans="1:7" x14ac:dyDescent="0.3">
      <c r="A4" s="112"/>
      <c r="B4" s="112"/>
      <c r="C4" s="112"/>
      <c r="D4" s="112"/>
      <c r="E4" s="112"/>
      <c r="F4" s="112"/>
      <c r="G4" s="112"/>
    </row>
    <row r="5" spans="1:7" x14ac:dyDescent="0.3">
      <c r="A5" s="112"/>
      <c r="B5" s="112"/>
      <c r="C5" s="112"/>
      <c r="D5" s="112"/>
      <c r="E5" s="112"/>
      <c r="F5" s="112"/>
      <c r="G5" s="112"/>
    </row>
    <row r="6" spans="1:7" x14ac:dyDescent="0.3">
      <c r="A6" s="112"/>
      <c r="B6" s="112"/>
      <c r="C6" s="112"/>
      <c r="D6" s="112"/>
      <c r="E6" s="112"/>
      <c r="F6" s="112"/>
      <c r="G6" s="112"/>
    </row>
    <row r="7" spans="1:7" x14ac:dyDescent="0.3">
      <c r="A7" s="112"/>
      <c r="B7" s="112"/>
      <c r="C7" s="112"/>
      <c r="D7" s="112"/>
      <c r="E7" s="112"/>
      <c r="F7" s="112"/>
      <c r="G7" s="112"/>
    </row>
    <row r="8" spans="1:7" x14ac:dyDescent="0.3">
      <c r="A8" s="112"/>
      <c r="B8" s="112"/>
      <c r="C8" s="112"/>
      <c r="D8" s="112"/>
      <c r="E8" s="112"/>
      <c r="F8" s="112"/>
      <c r="G8" s="112"/>
    </row>
    <row r="9" spans="1:7" x14ac:dyDescent="0.3">
      <c r="A9" s="112"/>
      <c r="B9" s="112"/>
      <c r="C9" s="112"/>
      <c r="D9" s="112"/>
      <c r="E9" s="112"/>
      <c r="F9" s="112"/>
      <c r="G9" s="112"/>
    </row>
    <row r="10" spans="1:7" x14ac:dyDescent="0.3">
      <c r="A10" s="112"/>
      <c r="B10" s="112"/>
      <c r="C10" s="112"/>
      <c r="D10" s="112"/>
      <c r="E10" s="112"/>
      <c r="F10" s="112"/>
      <c r="G10" s="112"/>
    </row>
    <row r="11" spans="1:7" x14ac:dyDescent="0.3">
      <c r="A11" s="112"/>
      <c r="B11" s="112"/>
      <c r="C11" s="112"/>
      <c r="D11" s="112"/>
      <c r="E11" s="112"/>
      <c r="F11" s="112"/>
      <c r="G11" s="112"/>
    </row>
    <row r="12" spans="1:7" x14ac:dyDescent="0.3">
      <c r="A12" s="112"/>
      <c r="B12" s="112"/>
      <c r="C12" s="112"/>
      <c r="D12" s="112"/>
      <c r="E12" s="112"/>
      <c r="F12" s="112"/>
      <c r="G12" s="112"/>
    </row>
    <row r="13" spans="1:7" x14ac:dyDescent="0.3">
      <c r="A13" s="112"/>
      <c r="B13" s="112"/>
      <c r="C13" s="112"/>
      <c r="D13" s="112"/>
      <c r="E13" s="112"/>
      <c r="F13" s="112"/>
      <c r="G13" s="112"/>
    </row>
    <row r="14" spans="1:7" x14ac:dyDescent="0.3">
      <c r="A14" s="112"/>
      <c r="B14" s="112"/>
      <c r="C14" s="112"/>
      <c r="D14" s="112"/>
      <c r="E14" s="112"/>
      <c r="F14" s="112"/>
      <c r="G14" s="112"/>
    </row>
    <row r="15" spans="1:7" x14ac:dyDescent="0.3">
      <c r="A15" s="112"/>
      <c r="B15" s="112"/>
      <c r="C15" s="112"/>
      <c r="D15" s="112"/>
      <c r="E15" s="112"/>
      <c r="F15" s="112"/>
      <c r="G15" s="112"/>
    </row>
    <row r="16" spans="1:7" ht="37.5" customHeight="1" x14ac:dyDescent="0.3">
      <c r="A16" s="122" t="s">
        <v>173</v>
      </c>
      <c r="B16" s="122"/>
      <c r="C16" s="122"/>
      <c r="D16" s="122"/>
      <c r="E16" s="122"/>
      <c r="F16" s="122"/>
      <c r="G16" s="122"/>
    </row>
    <row r="19" spans="1:5" x14ac:dyDescent="0.3">
      <c r="A19" s="9"/>
      <c r="B19" s="123" t="s">
        <v>35</v>
      </c>
      <c r="C19" s="123"/>
      <c r="D19" s="123"/>
      <c r="E19" s="123"/>
    </row>
    <row r="20" spans="1:5" x14ac:dyDescent="0.3">
      <c r="A20" s="30"/>
      <c r="B20" s="123" t="s">
        <v>39</v>
      </c>
      <c r="C20" s="123"/>
      <c r="D20" s="123"/>
      <c r="E20" s="123"/>
    </row>
    <row r="21" spans="1:5" x14ac:dyDescent="0.3">
      <c r="A21" s="31" t="s">
        <v>47</v>
      </c>
      <c r="B21" s="13" t="s">
        <v>14</v>
      </c>
      <c r="C21" s="13" t="s">
        <v>13</v>
      </c>
      <c r="D21" s="13" t="s">
        <v>49</v>
      </c>
      <c r="E21" s="13" t="s">
        <v>11</v>
      </c>
    </row>
    <row r="22" spans="1:5" x14ac:dyDescent="0.3">
      <c r="A22" s="22">
        <v>2009</v>
      </c>
      <c r="B22" s="23">
        <v>0.24298378739314613</v>
      </c>
      <c r="C22" s="23">
        <v>0.1449868007167153</v>
      </c>
      <c r="D22" s="23">
        <v>0</v>
      </c>
      <c r="E22" s="23">
        <v>0.3879705881098614</v>
      </c>
    </row>
    <row r="23" spans="1:5" x14ac:dyDescent="0.3">
      <c r="A23" s="22">
        <v>2010</v>
      </c>
      <c r="B23" s="23">
        <v>0.24107096860531421</v>
      </c>
      <c r="C23" s="23">
        <v>0.21921980780310624</v>
      </c>
      <c r="D23" s="23">
        <v>0</v>
      </c>
      <c r="E23" s="23">
        <v>0.46029077640842048</v>
      </c>
    </row>
    <row r="24" spans="1:5" x14ac:dyDescent="0.3">
      <c r="A24" s="22">
        <v>2011</v>
      </c>
      <c r="B24" s="23">
        <v>0.23230154083637866</v>
      </c>
      <c r="C24" s="23">
        <v>0.2504646134032294</v>
      </c>
      <c r="D24" s="23">
        <v>0</v>
      </c>
      <c r="E24" s="23">
        <v>0.48276615423960806</v>
      </c>
    </row>
    <row r="25" spans="1:5" x14ac:dyDescent="0.3">
      <c r="A25" s="22">
        <v>2012</v>
      </c>
      <c r="B25" s="23">
        <v>0.22548584144595921</v>
      </c>
      <c r="C25" s="23">
        <v>0.2997542615576464</v>
      </c>
      <c r="D25" s="23">
        <v>0</v>
      </c>
      <c r="E25" s="23">
        <v>0.52524010300360557</v>
      </c>
    </row>
    <row r="26" spans="1:5" x14ac:dyDescent="0.3">
      <c r="A26" s="22">
        <v>2013</v>
      </c>
      <c r="B26" s="23">
        <v>0.21465731625864415</v>
      </c>
      <c r="C26" s="23">
        <v>0.31434328523689981</v>
      </c>
      <c r="D26" s="23">
        <v>0</v>
      </c>
      <c r="E26" s="23">
        <v>0.52900060149554395</v>
      </c>
    </row>
    <row r="27" spans="1:5" x14ac:dyDescent="0.3">
      <c r="A27" s="22">
        <v>2014</v>
      </c>
      <c r="B27" s="23">
        <v>0.20760484495382781</v>
      </c>
      <c r="C27" s="23">
        <v>0.32859895571128345</v>
      </c>
      <c r="D27" s="23">
        <v>0</v>
      </c>
      <c r="E27" s="23">
        <v>0.5362038006651112</v>
      </c>
    </row>
    <row r="28" spans="1:5" x14ac:dyDescent="0.3">
      <c r="A28" s="22">
        <v>2015</v>
      </c>
      <c r="B28" s="23">
        <v>0.19878118317180959</v>
      </c>
      <c r="C28" s="23">
        <v>0.34156774394497413</v>
      </c>
      <c r="D28" s="23">
        <v>0</v>
      </c>
      <c r="E28" s="23">
        <v>0.54034892711678373</v>
      </c>
    </row>
    <row r="29" spans="1:5" x14ac:dyDescent="0.3">
      <c r="A29" s="22">
        <v>2016</v>
      </c>
      <c r="B29" s="23">
        <v>0.1907047855228331</v>
      </c>
      <c r="C29" s="23">
        <v>0.34718277619355831</v>
      </c>
      <c r="D29" s="23">
        <v>0</v>
      </c>
      <c r="E29" s="23">
        <v>0.5378875617163914</v>
      </c>
    </row>
    <row r="30" spans="1:5" x14ac:dyDescent="0.3">
      <c r="A30" s="22">
        <v>2017</v>
      </c>
      <c r="B30" s="23">
        <v>0.18363775681637556</v>
      </c>
      <c r="C30" s="23">
        <v>0.35581303524239805</v>
      </c>
      <c r="D30" s="23">
        <v>0</v>
      </c>
      <c r="E30" s="23">
        <v>0.53945079205877366</v>
      </c>
    </row>
    <row r="31" spans="1:5" x14ac:dyDescent="0.3">
      <c r="A31" s="22">
        <v>2018</v>
      </c>
      <c r="B31" s="23">
        <v>0.1786505465801517</v>
      </c>
      <c r="C31" s="23">
        <v>0.37706607827526151</v>
      </c>
      <c r="D31" s="23">
        <v>0</v>
      </c>
      <c r="E31" s="23">
        <v>0.55571662485541318</v>
      </c>
    </row>
    <row r="32" spans="1:5" x14ac:dyDescent="0.3">
      <c r="A32" s="22">
        <v>2019</v>
      </c>
      <c r="B32" s="23">
        <v>0.17293375544419351</v>
      </c>
      <c r="C32" s="23">
        <v>0.38830673049309145</v>
      </c>
      <c r="D32" s="23">
        <v>0</v>
      </c>
      <c r="E32" s="23">
        <v>0.56124048593728493</v>
      </c>
    </row>
    <row r="33" spans="1:5" x14ac:dyDescent="0.3">
      <c r="A33" s="22">
        <v>2020</v>
      </c>
      <c r="B33" s="23">
        <v>0.16747302527842717</v>
      </c>
      <c r="C33" s="23">
        <v>0.42575241053985646</v>
      </c>
      <c r="D33" s="23">
        <v>0</v>
      </c>
      <c r="E33" s="23">
        <v>0.59322543581828358</v>
      </c>
    </row>
    <row r="34" spans="1:5" x14ac:dyDescent="0.3">
      <c r="A34" s="22">
        <v>2021</v>
      </c>
      <c r="B34" s="23">
        <v>0.1645515572834387</v>
      </c>
      <c r="C34" s="23">
        <v>0.45666108243833142</v>
      </c>
      <c r="D34" s="23">
        <v>0</v>
      </c>
      <c r="E34" s="23">
        <v>0.6212126397217701</v>
      </c>
    </row>
    <row r="35" spans="1:5" x14ac:dyDescent="0.3">
      <c r="A35" s="22">
        <v>2022</v>
      </c>
      <c r="B35" s="23">
        <v>0</v>
      </c>
      <c r="C35" s="23">
        <v>6.6321460266982213E-2</v>
      </c>
      <c r="D35" s="23">
        <v>0.68090517878933554</v>
      </c>
      <c r="E35" s="23">
        <v>0.7472266390563177</v>
      </c>
    </row>
  </sheetData>
  <mergeCells count="5">
    <mergeCell ref="A1:G1"/>
    <mergeCell ref="A2:G15"/>
    <mergeCell ref="A16:G16"/>
    <mergeCell ref="B20:E20"/>
    <mergeCell ref="B19:E19"/>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386F8-33AD-4616-B116-476274DCFAF7}">
  <dimension ref="A1:P27"/>
  <sheetViews>
    <sheetView showGridLines="0" workbookViewId="0">
      <selection activeCell="H3" sqref="H3"/>
    </sheetView>
  </sheetViews>
  <sheetFormatPr baseColWidth="10" defaultRowHeight="14.4" x14ac:dyDescent="0.3"/>
  <cols>
    <col min="7" max="7" width="14.88671875" customWidth="1"/>
  </cols>
  <sheetData>
    <row r="1" spans="1:7" ht="30.75" customHeight="1" x14ac:dyDescent="0.3">
      <c r="A1" s="96" t="s">
        <v>166</v>
      </c>
      <c r="B1" s="96"/>
      <c r="C1" s="96"/>
      <c r="D1" s="96"/>
      <c r="E1" s="96"/>
      <c r="F1" s="96"/>
      <c r="G1" s="96"/>
    </row>
    <row r="2" spans="1:7" x14ac:dyDescent="0.3">
      <c r="A2" s="124"/>
      <c r="B2" s="125"/>
      <c r="C2" s="125"/>
      <c r="D2" s="125"/>
      <c r="E2" s="125"/>
      <c r="F2" s="125"/>
      <c r="G2" s="126"/>
    </row>
    <row r="3" spans="1:7" x14ac:dyDescent="0.3">
      <c r="A3" s="127"/>
      <c r="B3" s="112"/>
      <c r="C3" s="112"/>
      <c r="D3" s="112"/>
      <c r="E3" s="112"/>
      <c r="F3" s="112"/>
      <c r="G3" s="128"/>
    </row>
    <row r="4" spans="1:7" x14ac:dyDescent="0.3">
      <c r="A4" s="127"/>
      <c r="B4" s="112"/>
      <c r="C4" s="112"/>
      <c r="D4" s="112"/>
      <c r="E4" s="112"/>
      <c r="F4" s="112"/>
      <c r="G4" s="128"/>
    </row>
    <row r="5" spans="1:7" x14ac:dyDescent="0.3">
      <c r="A5" s="127"/>
      <c r="B5" s="112"/>
      <c r="C5" s="112"/>
      <c r="D5" s="112"/>
      <c r="E5" s="112"/>
      <c r="F5" s="112"/>
      <c r="G5" s="128"/>
    </row>
    <row r="6" spans="1:7" x14ac:dyDescent="0.3">
      <c r="A6" s="127"/>
      <c r="B6" s="112"/>
      <c r="C6" s="112"/>
      <c r="D6" s="112"/>
      <c r="E6" s="112"/>
      <c r="F6" s="112"/>
      <c r="G6" s="128"/>
    </row>
    <row r="7" spans="1:7" x14ac:dyDescent="0.3">
      <c r="A7" s="127"/>
      <c r="B7" s="112"/>
      <c r="C7" s="112"/>
      <c r="D7" s="112"/>
      <c r="E7" s="112"/>
      <c r="F7" s="112"/>
      <c r="G7" s="128"/>
    </row>
    <row r="8" spans="1:7" x14ac:dyDescent="0.3">
      <c r="A8" s="127"/>
      <c r="B8" s="112"/>
      <c r="C8" s="112"/>
      <c r="D8" s="112"/>
      <c r="E8" s="112"/>
      <c r="F8" s="112"/>
      <c r="G8" s="128"/>
    </row>
    <row r="9" spans="1:7" x14ac:dyDescent="0.3">
      <c r="A9" s="127"/>
      <c r="B9" s="112"/>
      <c r="C9" s="112"/>
      <c r="D9" s="112"/>
      <c r="E9" s="112"/>
      <c r="F9" s="112"/>
      <c r="G9" s="128"/>
    </row>
    <row r="10" spans="1:7" x14ac:dyDescent="0.3">
      <c r="A10" s="127"/>
      <c r="B10" s="112"/>
      <c r="C10" s="112"/>
      <c r="D10" s="112"/>
      <c r="E10" s="112"/>
      <c r="F10" s="112"/>
      <c r="G10" s="128"/>
    </row>
    <row r="11" spans="1:7" x14ac:dyDescent="0.3">
      <c r="A11" s="127"/>
      <c r="B11" s="112"/>
      <c r="C11" s="112"/>
      <c r="D11" s="112"/>
      <c r="E11" s="112"/>
      <c r="F11" s="112"/>
      <c r="G11" s="128"/>
    </row>
    <row r="12" spans="1:7" x14ac:dyDescent="0.3">
      <c r="A12" s="127"/>
      <c r="B12" s="112"/>
      <c r="C12" s="112"/>
      <c r="D12" s="112"/>
      <c r="E12" s="112"/>
      <c r="F12" s="112"/>
      <c r="G12" s="128"/>
    </row>
    <row r="13" spans="1:7" x14ac:dyDescent="0.3">
      <c r="A13" s="127"/>
      <c r="B13" s="112"/>
      <c r="C13" s="112"/>
      <c r="D13" s="112"/>
      <c r="E13" s="112"/>
      <c r="F13" s="112"/>
      <c r="G13" s="128"/>
    </row>
    <row r="14" spans="1:7" x14ac:dyDescent="0.3">
      <c r="A14" s="127"/>
      <c r="B14" s="112"/>
      <c r="C14" s="112"/>
      <c r="D14" s="112"/>
      <c r="E14" s="112"/>
      <c r="F14" s="112"/>
      <c r="G14" s="128"/>
    </row>
    <row r="15" spans="1:7" x14ac:dyDescent="0.3">
      <c r="A15" s="129"/>
      <c r="B15" s="130"/>
      <c r="C15" s="130"/>
      <c r="D15" s="130"/>
      <c r="E15" s="130"/>
      <c r="F15" s="130"/>
      <c r="G15" s="131"/>
    </row>
    <row r="16" spans="1:7" ht="17.25" customHeight="1" x14ac:dyDescent="0.3">
      <c r="A16" s="122" t="s">
        <v>174</v>
      </c>
      <c r="B16" s="122"/>
      <c r="C16" s="122"/>
      <c r="D16" s="122"/>
      <c r="E16" s="122"/>
      <c r="F16" s="122"/>
      <c r="G16" s="122"/>
    </row>
    <row r="20" spans="1:16" x14ac:dyDescent="0.3">
      <c r="A20" s="27" t="s">
        <v>6</v>
      </c>
      <c r="B20" s="27">
        <v>2008</v>
      </c>
      <c r="C20" s="27">
        <v>2009</v>
      </c>
      <c r="D20" s="27">
        <v>2010</v>
      </c>
      <c r="E20" s="27">
        <v>2011</v>
      </c>
      <c r="F20" s="27">
        <v>2012</v>
      </c>
      <c r="G20" s="27">
        <v>2013</v>
      </c>
      <c r="H20" s="27">
        <v>2014</v>
      </c>
      <c r="I20" s="27">
        <v>2015</v>
      </c>
      <c r="J20" s="27">
        <v>2016</v>
      </c>
      <c r="K20" s="27">
        <v>2017</v>
      </c>
      <c r="L20" s="27">
        <v>2018</v>
      </c>
      <c r="M20" s="27">
        <v>2019</v>
      </c>
      <c r="N20" s="27">
        <v>2020</v>
      </c>
      <c r="O20" s="27">
        <v>2021</v>
      </c>
      <c r="P20" s="27">
        <v>2022</v>
      </c>
    </row>
    <row r="21" spans="1:16" x14ac:dyDescent="0.3">
      <c r="A21" s="27" t="s">
        <v>170</v>
      </c>
      <c r="B21" s="17">
        <v>194280.00551467348</v>
      </c>
      <c r="C21" s="17">
        <v>540389.8705674021</v>
      </c>
      <c r="D21" s="17">
        <v>762300.51146098808</v>
      </c>
      <c r="E21" s="17">
        <v>894026.91780221649</v>
      </c>
      <c r="F21" s="17">
        <v>985580.7793686915</v>
      </c>
      <c r="G21" s="17">
        <v>1044173.5841001024</v>
      </c>
      <c r="H21" s="17">
        <v>1082433.1027552087</v>
      </c>
      <c r="I21" s="17">
        <v>1137729.0939794229</v>
      </c>
      <c r="J21" s="17">
        <v>1189708.6506576443</v>
      </c>
      <c r="K21" s="17">
        <v>1370845.1584870883</v>
      </c>
      <c r="L21" s="17">
        <v>1458849.613716424</v>
      </c>
      <c r="M21" s="17">
        <v>1607464.4889301448</v>
      </c>
      <c r="N21" s="17">
        <v>2329987.6602701573</v>
      </c>
      <c r="O21" s="17">
        <v>2760284.4046261446</v>
      </c>
      <c r="P21" s="17">
        <v>3875677.5611220361</v>
      </c>
    </row>
    <row r="22" spans="1:16" x14ac:dyDescent="0.3">
      <c r="A22" s="27" t="s">
        <v>106</v>
      </c>
      <c r="B22" s="17">
        <v>111304.9055153932</v>
      </c>
      <c r="C22" s="17">
        <v>287765.12607752881</v>
      </c>
      <c r="D22" s="17">
        <v>337775.09393371653</v>
      </c>
      <c r="E22" s="17">
        <v>342829.67746600538</v>
      </c>
      <c r="F22" s="17">
        <v>343012.49146417883</v>
      </c>
      <c r="G22" s="17">
        <v>341826.65652282751</v>
      </c>
      <c r="H22" s="17">
        <v>341439.93187143438</v>
      </c>
      <c r="I22" s="17">
        <v>342959.60853019386</v>
      </c>
      <c r="J22" s="17">
        <v>346053.00127090298</v>
      </c>
      <c r="K22" s="17">
        <v>383952.83855181967</v>
      </c>
      <c r="L22" s="17">
        <v>386255.9248251408</v>
      </c>
      <c r="M22" s="17">
        <v>395768.42820774007</v>
      </c>
      <c r="N22" s="17">
        <v>479729.27737903595</v>
      </c>
      <c r="O22" s="17">
        <v>539971.71524509974</v>
      </c>
      <c r="P22" s="17">
        <v>590764.51025955088</v>
      </c>
    </row>
    <row r="24" spans="1:16" x14ac:dyDescent="0.3">
      <c r="A24" s="27" t="s">
        <v>6</v>
      </c>
      <c r="B24" s="27">
        <v>2008</v>
      </c>
      <c r="C24" s="27">
        <v>2009</v>
      </c>
      <c r="D24" s="27">
        <v>2010</v>
      </c>
      <c r="E24" s="27">
        <v>2011</v>
      </c>
      <c r="F24" s="27">
        <v>2012</v>
      </c>
      <c r="G24" s="27">
        <v>2013</v>
      </c>
      <c r="H24" s="27">
        <v>2014</v>
      </c>
      <c r="I24" s="27">
        <v>2015</v>
      </c>
      <c r="J24" s="27">
        <v>2016</v>
      </c>
      <c r="K24" s="27">
        <v>2017</v>
      </c>
      <c r="L24" s="27">
        <v>2018</v>
      </c>
      <c r="M24" s="27">
        <v>2019</v>
      </c>
      <c r="N24" s="27">
        <v>2020</v>
      </c>
      <c r="O24" s="27">
        <v>2021</v>
      </c>
      <c r="P24" s="27">
        <v>2022</v>
      </c>
    </row>
    <row r="25" spans="1:16" x14ac:dyDescent="0.3">
      <c r="A25" s="27" t="s">
        <v>10</v>
      </c>
      <c r="B25" s="53">
        <v>303540.08978230553</v>
      </c>
      <c r="C25" s="53">
        <v>778951.73082982982</v>
      </c>
      <c r="D25" s="53">
        <v>896112.78115761932</v>
      </c>
      <c r="E25" s="53">
        <v>887591.33437472919</v>
      </c>
      <c r="F25" s="53">
        <v>869034.76152716682</v>
      </c>
      <c r="G25" s="53">
        <v>848490.88515208103</v>
      </c>
      <c r="H25" s="53">
        <v>821923.04170645517</v>
      </c>
      <c r="I25" s="53">
        <v>816933.35529822286</v>
      </c>
      <c r="J25" s="53">
        <v>821141.24631713913</v>
      </c>
      <c r="K25" s="53">
        <v>911731.93490343832</v>
      </c>
      <c r="L25" s="53">
        <v>916322.57899196609</v>
      </c>
      <c r="M25" s="53">
        <v>943325.65979723376</v>
      </c>
      <c r="N25" s="53">
        <v>1190136.8334288145</v>
      </c>
      <c r="O25" s="53">
        <v>1298525.2034129621</v>
      </c>
      <c r="P25" s="53">
        <v>494480.33516422543</v>
      </c>
    </row>
    <row r="26" spans="1:16" x14ac:dyDescent="0.3">
      <c r="A26" s="27" t="s">
        <v>18</v>
      </c>
      <c r="B26" s="53">
        <v>2044.8212477611498</v>
      </c>
      <c r="C26" s="53">
        <v>49203.265815101084</v>
      </c>
      <c r="D26" s="53">
        <v>203962.82423708524</v>
      </c>
      <c r="E26" s="53">
        <v>349265.26089349273</v>
      </c>
      <c r="F26" s="53">
        <v>459558.5093057034</v>
      </c>
      <c r="G26" s="53">
        <v>537509.35547084897</v>
      </c>
      <c r="H26" s="53">
        <v>601949.99292018788</v>
      </c>
      <c r="I26" s="53">
        <v>663755.34721139411</v>
      </c>
      <c r="J26" s="53">
        <v>714620.40561140818</v>
      </c>
      <c r="K26" s="53">
        <v>843066.06213546963</v>
      </c>
      <c r="L26" s="53">
        <v>928782.95954959875</v>
      </c>
      <c r="M26" s="53">
        <v>1059907.257340651</v>
      </c>
      <c r="N26" s="53">
        <v>1619580.1042203784</v>
      </c>
      <c r="O26" s="53">
        <v>2001730.9164582819</v>
      </c>
      <c r="P26" s="53">
        <v>797463.73666512524</v>
      </c>
    </row>
    <row r="27" spans="1:16" x14ac:dyDescent="0.3">
      <c r="A27" s="27" t="s">
        <v>49</v>
      </c>
      <c r="B27" s="27">
        <v>0</v>
      </c>
      <c r="C27" s="27">
        <v>0</v>
      </c>
      <c r="D27" s="27">
        <v>0</v>
      </c>
      <c r="E27" s="27">
        <v>0</v>
      </c>
      <c r="F27" s="27">
        <v>0</v>
      </c>
      <c r="G27" s="27">
        <v>0</v>
      </c>
      <c r="H27" s="27">
        <v>0</v>
      </c>
      <c r="I27" s="27">
        <v>0</v>
      </c>
      <c r="J27" s="27">
        <v>0</v>
      </c>
      <c r="K27" s="27">
        <v>0</v>
      </c>
      <c r="L27" s="27">
        <v>0</v>
      </c>
      <c r="M27" s="27">
        <v>0</v>
      </c>
      <c r="N27" s="27">
        <v>0</v>
      </c>
      <c r="O27" s="27">
        <v>0</v>
      </c>
      <c r="P27" s="53">
        <v>3174497.9995522359</v>
      </c>
    </row>
  </sheetData>
  <mergeCells count="3">
    <mergeCell ref="A1:G1"/>
    <mergeCell ref="A2:G15"/>
    <mergeCell ref="A16:G16"/>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31371-2F90-4177-B8AF-5B1703E6651B}">
  <dimension ref="A1:P21"/>
  <sheetViews>
    <sheetView showGridLines="0" workbookViewId="0">
      <selection activeCell="I16" sqref="I16"/>
    </sheetView>
  </sheetViews>
  <sheetFormatPr baseColWidth="10" defaultRowHeight="14.4" x14ac:dyDescent="0.3"/>
  <cols>
    <col min="1" max="1" width="14" customWidth="1"/>
    <col min="7" max="7" width="14.88671875" customWidth="1"/>
  </cols>
  <sheetData>
    <row r="1" spans="1:7" x14ac:dyDescent="0.3">
      <c r="A1" s="116" t="s">
        <v>159</v>
      </c>
      <c r="B1" s="116"/>
      <c r="C1" s="116"/>
      <c r="D1" s="116"/>
      <c r="E1" s="116"/>
      <c r="F1" s="116"/>
      <c r="G1" s="116"/>
    </row>
    <row r="2" spans="1:7" x14ac:dyDescent="0.3">
      <c r="A2" s="112"/>
      <c r="B2" s="112"/>
      <c r="C2" s="112"/>
      <c r="D2" s="112"/>
      <c r="E2" s="112"/>
      <c r="F2" s="112"/>
      <c r="G2" s="112"/>
    </row>
    <row r="3" spans="1:7" x14ac:dyDescent="0.3">
      <c r="A3" s="112"/>
      <c r="B3" s="112"/>
      <c r="C3" s="112"/>
      <c r="D3" s="112"/>
      <c r="E3" s="112"/>
      <c r="F3" s="112"/>
      <c r="G3" s="112"/>
    </row>
    <row r="4" spans="1:7" x14ac:dyDescent="0.3">
      <c r="A4" s="112"/>
      <c r="B4" s="112"/>
      <c r="C4" s="112"/>
      <c r="D4" s="112"/>
      <c r="E4" s="112"/>
      <c r="F4" s="112"/>
      <c r="G4" s="112"/>
    </row>
    <row r="5" spans="1:7" x14ac:dyDescent="0.3">
      <c r="A5" s="112"/>
      <c r="B5" s="112"/>
      <c r="C5" s="112"/>
      <c r="D5" s="112"/>
      <c r="E5" s="112"/>
      <c r="F5" s="112"/>
      <c r="G5" s="112"/>
    </row>
    <row r="6" spans="1:7" x14ac:dyDescent="0.3">
      <c r="A6" s="112"/>
      <c r="B6" s="112"/>
      <c r="C6" s="112"/>
      <c r="D6" s="112"/>
      <c r="E6" s="112"/>
      <c r="F6" s="112"/>
      <c r="G6" s="112"/>
    </row>
    <row r="7" spans="1:7" x14ac:dyDescent="0.3">
      <c r="A7" s="112"/>
      <c r="B7" s="112"/>
      <c r="C7" s="112"/>
      <c r="D7" s="112"/>
      <c r="E7" s="112"/>
      <c r="F7" s="112"/>
      <c r="G7" s="112"/>
    </row>
    <row r="8" spans="1:7" x14ac:dyDescent="0.3">
      <c r="A8" s="112"/>
      <c r="B8" s="112"/>
      <c r="C8" s="112"/>
      <c r="D8" s="112"/>
      <c r="E8" s="112"/>
      <c r="F8" s="112"/>
      <c r="G8" s="112"/>
    </row>
    <row r="9" spans="1:7" x14ac:dyDescent="0.3">
      <c r="A9" s="112"/>
      <c r="B9" s="112"/>
      <c r="C9" s="112"/>
      <c r="D9" s="112"/>
      <c r="E9" s="112"/>
      <c r="F9" s="112"/>
      <c r="G9" s="112"/>
    </row>
    <row r="10" spans="1:7" x14ac:dyDescent="0.3">
      <c r="A10" s="112"/>
      <c r="B10" s="112"/>
      <c r="C10" s="112"/>
      <c r="D10" s="112"/>
      <c r="E10" s="112"/>
      <c r="F10" s="112"/>
      <c r="G10" s="112"/>
    </row>
    <row r="11" spans="1:7" x14ac:dyDescent="0.3">
      <c r="A11" s="112"/>
      <c r="B11" s="112"/>
      <c r="C11" s="112"/>
      <c r="D11" s="112"/>
      <c r="E11" s="112"/>
      <c r="F11" s="112"/>
      <c r="G11" s="112"/>
    </row>
    <row r="12" spans="1:7" x14ac:dyDescent="0.3">
      <c r="A12" s="112"/>
      <c r="B12" s="112"/>
      <c r="C12" s="112"/>
      <c r="D12" s="112"/>
      <c r="E12" s="112"/>
      <c r="F12" s="112"/>
      <c r="G12" s="112"/>
    </row>
    <row r="13" spans="1:7" x14ac:dyDescent="0.3">
      <c r="A13" s="112"/>
      <c r="B13" s="112"/>
      <c r="C13" s="112"/>
      <c r="D13" s="112"/>
      <c r="E13" s="112"/>
      <c r="F13" s="112"/>
      <c r="G13" s="112"/>
    </row>
    <row r="14" spans="1:7" x14ac:dyDescent="0.3">
      <c r="A14" s="112"/>
      <c r="B14" s="112"/>
      <c r="C14" s="112"/>
      <c r="D14" s="112"/>
      <c r="E14" s="112"/>
      <c r="F14" s="112"/>
      <c r="G14" s="112"/>
    </row>
    <row r="15" spans="1:7" x14ac:dyDescent="0.3">
      <c r="A15" s="112"/>
      <c r="B15" s="112"/>
      <c r="C15" s="112"/>
      <c r="D15" s="112"/>
      <c r="E15" s="112"/>
      <c r="F15" s="112"/>
      <c r="G15" s="112"/>
    </row>
    <row r="16" spans="1:7" x14ac:dyDescent="0.3">
      <c r="A16" s="114" t="s">
        <v>174</v>
      </c>
      <c r="B16" s="114"/>
      <c r="C16" s="114"/>
      <c r="D16" s="114"/>
      <c r="E16" s="114"/>
      <c r="F16" s="114"/>
      <c r="G16" s="114"/>
    </row>
    <row r="20" spans="1:16" ht="49.5" customHeight="1" x14ac:dyDescent="0.3">
      <c r="A20" s="85" t="s">
        <v>167</v>
      </c>
      <c r="B20" s="53">
        <v>305584.91103006667</v>
      </c>
      <c r="C20" s="53">
        <v>828154.9966449308</v>
      </c>
      <c r="D20" s="53">
        <v>1100075.6053947045</v>
      </c>
      <c r="E20" s="53">
        <v>1236856.5952682218</v>
      </c>
      <c r="F20" s="53">
        <v>1328593.2708328702</v>
      </c>
      <c r="G20" s="53">
        <v>1386000.24062293</v>
      </c>
      <c r="H20" s="53">
        <v>1423873.0346266432</v>
      </c>
      <c r="I20" s="53">
        <v>1480688.702509617</v>
      </c>
      <c r="J20" s="53">
        <v>1535761.6519285473</v>
      </c>
      <c r="K20" s="53">
        <v>1754797.9970389081</v>
      </c>
      <c r="L20" s="53">
        <v>1845105.538541565</v>
      </c>
      <c r="M20" s="53">
        <v>2003232.9171378848</v>
      </c>
      <c r="N20" s="53">
        <v>2809720.2588370149</v>
      </c>
      <c r="O20" s="53">
        <v>3300265.4715595632</v>
      </c>
      <c r="P20" s="53">
        <v>4466443.1709692422</v>
      </c>
    </row>
    <row r="21" spans="1:16" ht="45" customHeight="1" x14ac:dyDescent="0.3">
      <c r="A21" s="85" t="s">
        <v>66</v>
      </c>
      <c r="B21" s="86">
        <v>2.0667153465352937E-3</v>
      </c>
      <c r="C21" s="86">
        <v>5.4776538731469452E-3</v>
      </c>
      <c r="D21" s="86">
        <v>6.3633814657771239E-3</v>
      </c>
      <c r="E21" s="86">
        <v>6.7304152334051017E-3</v>
      </c>
      <c r="F21" s="86">
        <v>6.9921837088085638E-3</v>
      </c>
      <c r="G21" s="86">
        <v>7.0211340645004641E-3</v>
      </c>
      <c r="H21" s="86">
        <v>6.9790279391672332E-3</v>
      </c>
      <c r="I21" s="86">
        <v>7.0691032218207E-3</v>
      </c>
      <c r="J21" s="86">
        <v>7.1675454588813426E-3</v>
      </c>
      <c r="K21" s="86">
        <v>7.8705549134141604E-3</v>
      </c>
      <c r="L21" s="86">
        <v>8.0084740532823401E-3</v>
      </c>
      <c r="M21" s="86">
        <v>8.62742522229922E-3</v>
      </c>
      <c r="N21" s="86">
        <v>1.2108348498666195E-2</v>
      </c>
      <c r="O21" s="86">
        <v>1.2384197920856448E-2</v>
      </c>
      <c r="P21" s="86">
        <v>1.7008972510535222E-2</v>
      </c>
    </row>
  </sheetData>
  <mergeCells count="3">
    <mergeCell ref="A1:G1"/>
    <mergeCell ref="A2:G15"/>
    <mergeCell ref="A16:G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1E4FB-22FE-4B50-B04A-A69B024A5A75}">
  <dimension ref="A1:L22"/>
  <sheetViews>
    <sheetView showGridLines="0" workbookViewId="0">
      <selection activeCell="A2" sqref="A2:A6"/>
    </sheetView>
  </sheetViews>
  <sheetFormatPr baseColWidth="10" defaultRowHeight="14.4" x14ac:dyDescent="0.3"/>
  <sheetData>
    <row r="1" spans="1:12" x14ac:dyDescent="0.3">
      <c r="A1" s="96" t="s">
        <v>109</v>
      </c>
      <c r="B1" s="97"/>
      <c r="C1" s="97"/>
      <c r="D1" s="97"/>
      <c r="E1" s="97"/>
      <c r="F1" s="97"/>
      <c r="G1" s="97"/>
      <c r="H1" s="97"/>
      <c r="I1" s="97"/>
      <c r="J1" s="97"/>
      <c r="K1" s="97"/>
      <c r="L1" s="97"/>
    </row>
    <row r="2" spans="1:12" ht="20.25" customHeight="1" x14ac:dyDescent="0.3">
      <c r="A2" s="99" t="s">
        <v>6</v>
      </c>
      <c r="B2" s="98" t="s">
        <v>101</v>
      </c>
      <c r="C2" s="98"/>
      <c r="D2" s="98"/>
      <c r="E2" s="98" t="s">
        <v>102</v>
      </c>
      <c r="F2" s="98"/>
      <c r="G2" s="98"/>
      <c r="H2" s="98" t="s">
        <v>35</v>
      </c>
      <c r="I2" s="98"/>
      <c r="J2" s="98" t="s">
        <v>144</v>
      </c>
      <c r="K2" s="98" t="s">
        <v>145</v>
      </c>
      <c r="L2" s="72" t="s">
        <v>146</v>
      </c>
    </row>
    <row r="3" spans="1:12" x14ac:dyDescent="0.3">
      <c r="A3" s="99"/>
      <c r="B3" s="80" t="s">
        <v>5</v>
      </c>
      <c r="C3" s="80" t="s">
        <v>103</v>
      </c>
      <c r="D3" s="80" t="s">
        <v>104</v>
      </c>
      <c r="E3" s="80" t="s">
        <v>105</v>
      </c>
      <c r="F3" s="80" t="s">
        <v>106</v>
      </c>
      <c r="G3" s="80" t="s">
        <v>107</v>
      </c>
      <c r="H3" s="80" t="s">
        <v>106</v>
      </c>
      <c r="I3" s="80" t="s">
        <v>107</v>
      </c>
      <c r="J3" s="98"/>
      <c r="K3" s="98"/>
      <c r="L3" s="72" t="s">
        <v>147</v>
      </c>
    </row>
    <row r="4" spans="1:12" x14ac:dyDescent="0.3">
      <c r="A4" s="99"/>
      <c r="B4" s="93" t="s">
        <v>148</v>
      </c>
      <c r="C4" s="93"/>
      <c r="D4" s="93"/>
      <c r="E4" s="93" t="s">
        <v>149</v>
      </c>
      <c r="F4" s="93"/>
      <c r="G4" s="93"/>
      <c r="H4" s="93" t="s">
        <v>108</v>
      </c>
      <c r="I4" s="93"/>
      <c r="J4" s="93" t="s">
        <v>150</v>
      </c>
      <c r="K4" s="93"/>
      <c r="L4" s="81" t="s">
        <v>151</v>
      </c>
    </row>
    <row r="5" spans="1:12" x14ac:dyDescent="0.3">
      <c r="A5" s="99"/>
      <c r="B5" s="92">
        <v>1</v>
      </c>
      <c r="C5" s="92">
        <v>2</v>
      </c>
      <c r="D5" s="92">
        <v>3</v>
      </c>
      <c r="E5" s="92">
        <v>4</v>
      </c>
      <c r="F5" s="92">
        <v>5</v>
      </c>
      <c r="G5" s="92">
        <v>6</v>
      </c>
      <c r="H5" s="68">
        <v>7</v>
      </c>
      <c r="I5" s="68">
        <v>8</v>
      </c>
      <c r="J5" s="92">
        <v>9</v>
      </c>
      <c r="K5" s="92">
        <v>10</v>
      </c>
      <c r="L5" s="68">
        <v>11</v>
      </c>
    </row>
    <row r="6" spans="1:12" x14ac:dyDescent="0.3">
      <c r="A6" s="99"/>
      <c r="B6" s="92"/>
      <c r="C6" s="92"/>
      <c r="D6" s="92"/>
      <c r="E6" s="92"/>
      <c r="F6" s="92"/>
      <c r="G6" s="92"/>
      <c r="H6" s="68" t="s">
        <v>152</v>
      </c>
      <c r="I6" s="68" t="s">
        <v>153</v>
      </c>
      <c r="J6" s="92"/>
      <c r="K6" s="92"/>
      <c r="L6" s="68" t="s">
        <v>154</v>
      </c>
    </row>
    <row r="7" spans="1:12" x14ac:dyDescent="0.3">
      <c r="A7" s="66">
        <v>2008</v>
      </c>
      <c r="B7" s="65">
        <v>16746832</v>
      </c>
      <c r="C7" s="65">
        <v>10591511</v>
      </c>
      <c r="D7" s="82">
        <v>1591234</v>
      </c>
      <c r="E7" s="83">
        <v>558081</v>
      </c>
      <c r="F7" s="65">
        <v>195151</v>
      </c>
      <c r="G7" s="65">
        <v>362930</v>
      </c>
      <c r="H7" s="67">
        <v>1.84E-2</v>
      </c>
      <c r="I7" s="69">
        <v>0.2281</v>
      </c>
      <c r="J7" s="64">
        <v>93867</v>
      </c>
      <c r="K7" s="84">
        <v>193997</v>
      </c>
      <c r="L7" s="67">
        <v>2.0999999999999999E-3</v>
      </c>
    </row>
    <row r="8" spans="1:12" x14ac:dyDescent="0.3">
      <c r="A8" s="66">
        <v>2009</v>
      </c>
      <c r="B8" s="82">
        <v>16920062</v>
      </c>
      <c r="C8" s="82">
        <v>10762351</v>
      </c>
      <c r="D8" s="82">
        <v>1641377</v>
      </c>
      <c r="E8" s="83">
        <v>857777</v>
      </c>
      <c r="F8" s="65">
        <v>220971</v>
      </c>
      <c r="G8" s="65">
        <v>636806</v>
      </c>
      <c r="H8" s="67">
        <v>2.0500000000000001E-2</v>
      </c>
      <c r="I8" s="69">
        <v>0.38800000000000001</v>
      </c>
      <c r="J8" s="64">
        <v>96138</v>
      </c>
      <c r="K8" s="84">
        <v>526613</v>
      </c>
      <c r="L8" s="67">
        <v>5.4999999999999997E-3</v>
      </c>
    </row>
    <row r="9" spans="1:12" x14ac:dyDescent="0.3">
      <c r="A9" s="66">
        <v>2010</v>
      </c>
      <c r="B9" s="82">
        <v>17088262</v>
      </c>
      <c r="C9" s="82">
        <v>10924460</v>
      </c>
      <c r="D9" s="82">
        <v>1688789</v>
      </c>
      <c r="E9" s="83">
        <v>1011095</v>
      </c>
      <c r="F9" s="65">
        <v>233761</v>
      </c>
      <c r="G9" s="65">
        <v>777334</v>
      </c>
      <c r="H9" s="67">
        <v>2.1399999999999999E-2</v>
      </c>
      <c r="I9" s="69">
        <v>0.46029999999999999</v>
      </c>
      <c r="J9" s="64">
        <v>110778</v>
      </c>
      <c r="K9" s="84">
        <v>704922</v>
      </c>
      <c r="L9" s="67">
        <v>6.4000000000000003E-3</v>
      </c>
    </row>
    <row r="10" spans="1:12" x14ac:dyDescent="0.3">
      <c r="A10" s="66">
        <v>2011</v>
      </c>
      <c r="B10" s="82">
        <v>17258884</v>
      </c>
      <c r="C10" s="82">
        <v>11079851</v>
      </c>
      <c r="D10" s="82">
        <v>1743923</v>
      </c>
      <c r="E10" s="83">
        <v>1081613</v>
      </c>
      <c r="F10" s="65">
        <v>239706</v>
      </c>
      <c r="G10" s="65">
        <v>841907</v>
      </c>
      <c r="H10" s="67">
        <v>2.1600000000000001E-2</v>
      </c>
      <c r="I10" s="69">
        <v>0.48280000000000001</v>
      </c>
      <c r="J10" s="64">
        <v>121509</v>
      </c>
      <c r="K10" s="84">
        <v>817808</v>
      </c>
      <c r="L10" s="67">
        <v>6.7000000000000002E-3</v>
      </c>
    </row>
    <row r="11" spans="1:12" x14ac:dyDescent="0.3">
      <c r="A11" s="66">
        <v>2012</v>
      </c>
      <c r="B11" s="82">
        <v>17424658</v>
      </c>
      <c r="C11" s="82">
        <v>11226478</v>
      </c>
      <c r="D11" s="82">
        <v>1801102</v>
      </c>
      <c r="E11" s="83">
        <v>1181029</v>
      </c>
      <c r="F11" s="65">
        <v>235018</v>
      </c>
      <c r="G11" s="65">
        <v>946011</v>
      </c>
      <c r="H11" s="67">
        <v>2.0899999999999998E-2</v>
      </c>
      <c r="I11" s="69">
        <v>0.5252</v>
      </c>
      <c r="J11" s="64">
        <v>129973</v>
      </c>
      <c r="K11" s="84">
        <v>908798</v>
      </c>
      <c r="L11" s="67">
        <v>7.0000000000000001E-3</v>
      </c>
    </row>
    <row r="12" spans="1:12" x14ac:dyDescent="0.3">
      <c r="A12" s="66">
        <v>2013</v>
      </c>
      <c r="B12" s="82">
        <v>17595191</v>
      </c>
      <c r="C12" s="82">
        <v>11362366</v>
      </c>
      <c r="D12" s="82">
        <v>1867013</v>
      </c>
      <c r="E12" s="83">
        <v>1228908</v>
      </c>
      <c r="F12" s="65">
        <v>241257</v>
      </c>
      <c r="G12" s="65">
        <v>987651</v>
      </c>
      <c r="H12" s="67">
        <v>2.12E-2</v>
      </c>
      <c r="I12" s="69">
        <v>0.52900000000000003</v>
      </c>
      <c r="J12" s="64">
        <v>137309</v>
      </c>
      <c r="K12" s="84">
        <v>964066</v>
      </c>
      <c r="L12" s="67">
        <v>7.0000000000000001E-3</v>
      </c>
    </row>
    <row r="13" spans="1:12" x14ac:dyDescent="0.3">
      <c r="A13" s="66">
        <v>2014</v>
      </c>
      <c r="B13" s="82">
        <v>17779025</v>
      </c>
      <c r="C13" s="82">
        <v>11502832</v>
      </c>
      <c r="D13" s="82">
        <v>1934714</v>
      </c>
      <c r="E13" s="83">
        <v>1281628</v>
      </c>
      <c r="F13" s="65">
        <v>244227</v>
      </c>
      <c r="G13" s="65">
        <v>1037401</v>
      </c>
      <c r="H13" s="67">
        <v>2.12E-2</v>
      </c>
      <c r="I13" s="69">
        <v>0.53620000000000001</v>
      </c>
      <c r="J13" s="64">
        <v>147951</v>
      </c>
      <c r="K13" s="84">
        <v>1032556</v>
      </c>
      <c r="L13" s="67">
        <v>7.0000000000000001E-3</v>
      </c>
    </row>
    <row r="14" spans="1:12" x14ac:dyDescent="0.3">
      <c r="A14" s="66">
        <v>2015</v>
      </c>
      <c r="B14" s="82">
        <v>17961223</v>
      </c>
      <c r="C14" s="82">
        <v>11631429</v>
      </c>
      <c r="D14" s="82">
        <v>2009818</v>
      </c>
      <c r="E14" s="83">
        <v>1330908</v>
      </c>
      <c r="F14" s="65">
        <v>244905</v>
      </c>
      <c r="G14" s="65">
        <v>1086003</v>
      </c>
      <c r="H14" s="67">
        <v>2.1100000000000001E-2</v>
      </c>
      <c r="I14" s="69">
        <v>0.5403</v>
      </c>
      <c r="J14" s="64">
        <v>158623</v>
      </c>
      <c r="K14" s="84">
        <v>1121322</v>
      </c>
      <c r="L14" s="67">
        <v>7.1000000000000004E-3</v>
      </c>
    </row>
    <row r="15" spans="1:12" x14ac:dyDescent="0.3">
      <c r="A15" s="66">
        <v>2016</v>
      </c>
      <c r="B15" s="82">
        <v>18206536</v>
      </c>
      <c r="C15" s="82">
        <v>11807027</v>
      </c>
      <c r="D15" s="82">
        <v>2090409</v>
      </c>
      <c r="E15" s="83">
        <v>1370609</v>
      </c>
      <c r="F15" s="65">
        <v>246204</v>
      </c>
      <c r="G15" s="65">
        <v>1124405</v>
      </c>
      <c r="H15" s="67">
        <v>2.0899999999999998E-2</v>
      </c>
      <c r="I15" s="69">
        <v>0.53790000000000004</v>
      </c>
      <c r="J15" s="64">
        <v>168765</v>
      </c>
      <c r="K15" s="84">
        <v>1209629</v>
      </c>
      <c r="L15" s="67">
        <v>7.1999999999999998E-3</v>
      </c>
    </row>
    <row r="16" spans="1:12" x14ac:dyDescent="0.3">
      <c r="A16" s="66">
        <v>2017</v>
      </c>
      <c r="B16" s="82">
        <v>18530618</v>
      </c>
      <c r="C16" s="82">
        <v>12044845</v>
      </c>
      <c r="D16" s="82">
        <v>2175533</v>
      </c>
      <c r="E16" s="83">
        <v>1420338</v>
      </c>
      <c r="F16" s="65">
        <v>246745</v>
      </c>
      <c r="G16" s="65">
        <v>1173593</v>
      </c>
      <c r="H16" s="67">
        <v>2.0500000000000001E-2</v>
      </c>
      <c r="I16" s="69">
        <v>0.53949999999999998</v>
      </c>
      <c r="J16" s="64">
        <v>179315</v>
      </c>
      <c r="K16" s="84">
        <v>1411308</v>
      </c>
      <c r="L16" s="67">
        <v>7.9000000000000008E-3</v>
      </c>
    </row>
    <row r="17" spans="1:12" x14ac:dyDescent="0.3">
      <c r="A17" s="66">
        <v>2018</v>
      </c>
      <c r="B17" s="82">
        <v>18872283</v>
      </c>
      <c r="C17" s="82">
        <v>12291683</v>
      </c>
      <c r="D17" s="82">
        <v>2263346</v>
      </c>
      <c r="E17" s="83">
        <v>1507592</v>
      </c>
      <c r="F17" s="65">
        <v>249813</v>
      </c>
      <c r="G17" s="65">
        <v>1257779</v>
      </c>
      <c r="H17" s="67">
        <v>2.0299999999999999E-2</v>
      </c>
      <c r="I17" s="69">
        <v>0.55569999999999997</v>
      </c>
      <c r="J17" s="64">
        <v>189435</v>
      </c>
      <c r="K17" s="84">
        <v>1517084</v>
      </c>
      <c r="L17" s="67">
        <v>8.0000000000000002E-3</v>
      </c>
    </row>
    <row r="18" spans="1:12" x14ac:dyDescent="0.3">
      <c r="A18" s="66">
        <v>2019</v>
      </c>
      <c r="B18" s="82">
        <v>19206688</v>
      </c>
      <c r="C18" s="82">
        <v>12528551</v>
      </c>
      <c r="D18" s="82">
        <v>2353884</v>
      </c>
      <c r="E18" s="83">
        <v>1571384</v>
      </c>
      <c r="F18" s="65">
        <v>250289</v>
      </c>
      <c r="G18" s="65">
        <v>1321095</v>
      </c>
      <c r="H18" s="67">
        <v>0.02</v>
      </c>
      <c r="I18" s="69">
        <v>0.56120000000000003</v>
      </c>
      <c r="J18" s="64">
        <v>195752</v>
      </c>
      <c r="K18" s="84">
        <v>1688838</v>
      </c>
      <c r="L18" s="67">
        <v>8.6E-3</v>
      </c>
    </row>
    <row r="19" spans="1:12" x14ac:dyDescent="0.3">
      <c r="A19" s="66">
        <v>2020</v>
      </c>
      <c r="B19" s="82">
        <v>19393941</v>
      </c>
      <c r="C19" s="82">
        <v>12649782</v>
      </c>
      <c r="D19" s="82">
        <v>2430887</v>
      </c>
      <c r="E19" s="83">
        <v>1695934</v>
      </c>
      <c r="F19" s="65">
        <v>253870</v>
      </c>
      <c r="G19" s="65">
        <v>1442064</v>
      </c>
      <c r="H19" s="67">
        <v>2.01E-2</v>
      </c>
      <c r="I19" s="69">
        <v>0.59319999999999995</v>
      </c>
      <c r="J19" s="64">
        <v>201429</v>
      </c>
      <c r="K19" s="84">
        <v>2438971</v>
      </c>
      <c r="L19" s="67">
        <v>1.21E-2</v>
      </c>
    </row>
    <row r="20" spans="1:12" x14ac:dyDescent="0.3">
      <c r="A20" s="66">
        <v>2021</v>
      </c>
      <c r="B20" s="82">
        <v>19592428</v>
      </c>
      <c r="C20" s="82">
        <v>12765723</v>
      </c>
      <c r="D20" s="82">
        <v>2513030</v>
      </c>
      <c r="E20" s="83">
        <v>1827963</v>
      </c>
      <c r="F20" s="65">
        <v>266837</v>
      </c>
      <c r="G20" s="65">
        <v>1561126</v>
      </c>
      <c r="H20" s="67">
        <v>2.0899999999999998E-2</v>
      </c>
      <c r="I20" s="69">
        <v>0.62119999999999997</v>
      </c>
      <c r="J20" s="64">
        <v>240371</v>
      </c>
      <c r="K20" s="84">
        <v>2976808</v>
      </c>
      <c r="L20" s="67">
        <v>1.24E-2</v>
      </c>
    </row>
    <row r="21" spans="1:12" x14ac:dyDescent="0.3">
      <c r="A21" s="66">
        <v>2022</v>
      </c>
      <c r="B21" s="65">
        <v>19615038</v>
      </c>
      <c r="C21" s="82">
        <v>12727432</v>
      </c>
      <c r="D21" s="82">
        <v>2596128</v>
      </c>
      <c r="E21" s="83">
        <v>2218178</v>
      </c>
      <c r="F21" s="65">
        <v>278282</v>
      </c>
      <c r="G21" s="65">
        <v>1939896</v>
      </c>
      <c r="H21" s="67">
        <v>2.1899999999999999E-2</v>
      </c>
      <c r="I21" s="69">
        <v>0.74719999999999998</v>
      </c>
      <c r="J21" s="64">
        <v>262593</v>
      </c>
      <c r="K21" s="84">
        <v>4466443</v>
      </c>
      <c r="L21" s="67">
        <v>1.7000000000000001E-2</v>
      </c>
    </row>
    <row r="22" spans="1:12" ht="48" customHeight="1" x14ac:dyDescent="0.3">
      <c r="A22" s="94" t="s">
        <v>183</v>
      </c>
      <c r="B22" s="95"/>
      <c r="C22" s="95"/>
      <c r="D22" s="95"/>
      <c r="E22" s="95"/>
      <c r="F22" s="95"/>
      <c r="G22" s="95"/>
      <c r="H22" s="95"/>
      <c r="I22" s="95"/>
      <c r="J22" s="95"/>
      <c r="K22" s="95"/>
      <c r="L22" s="95"/>
    </row>
  </sheetData>
  <mergeCells count="20">
    <mergeCell ref="J2:J3"/>
    <mergeCell ref="F5:F6"/>
    <mergeCell ref="G5:G6"/>
    <mergeCell ref="J5:J6"/>
    <mergeCell ref="K5:K6"/>
    <mergeCell ref="B4:D4"/>
    <mergeCell ref="J4:K4"/>
    <mergeCell ref="A22:L22"/>
    <mergeCell ref="A1:L1"/>
    <mergeCell ref="K2:K3"/>
    <mergeCell ref="B5:B6"/>
    <mergeCell ref="C5:C6"/>
    <mergeCell ref="D5:D6"/>
    <mergeCell ref="E5:E6"/>
    <mergeCell ref="E2:G2"/>
    <mergeCell ref="H2:I2"/>
    <mergeCell ref="E4:G4"/>
    <mergeCell ref="H4:I4"/>
    <mergeCell ref="A2:A6"/>
    <mergeCell ref="B2:D2"/>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17491-599E-4F29-AD0C-3080FD9EC751}">
  <dimension ref="A1:L40"/>
  <sheetViews>
    <sheetView showGridLines="0" workbookViewId="0">
      <selection activeCell="M24" sqref="M24"/>
    </sheetView>
  </sheetViews>
  <sheetFormatPr baseColWidth="10" defaultRowHeight="14.4" x14ac:dyDescent="0.3"/>
  <cols>
    <col min="10" max="11" width="13.44140625" bestFit="1" customWidth="1"/>
    <col min="12" max="12" width="12.5546875" bestFit="1" customWidth="1"/>
  </cols>
  <sheetData>
    <row r="1" spans="1:12" x14ac:dyDescent="0.3">
      <c r="A1" s="116" t="s">
        <v>168</v>
      </c>
      <c r="B1" s="116"/>
      <c r="C1" s="116"/>
      <c r="D1" s="116"/>
      <c r="E1" s="116"/>
      <c r="F1" s="116"/>
      <c r="G1" s="116"/>
      <c r="H1" s="116"/>
      <c r="I1" s="116"/>
      <c r="J1" s="116"/>
      <c r="K1" s="116"/>
      <c r="L1" s="116"/>
    </row>
    <row r="2" spans="1:12" x14ac:dyDescent="0.3">
      <c r="A2" s="116" t="s">
        <v>162</v>
      </c>
      <c r="B2" s="115"/>
      <c r="C2" s="115"/>
      <c r="D2" s="115"/>
      <c r="E2" s="116" t="s">
        <v>163</v>
      </c>
      <c r="F2" s="115"/>
      <c r="G2" s="115"/>
      <c r="H2" s="115"/>
      <c r="I2" s="116" t="s">
        <v>164</v>
      </c>
      <c r="J2" s="115"/>
      <c r="K2" s="115"/>
      <c r="L2" s="115"/>
    </row>
    <row r="3" spans="1:12" x14ac:dyDescent="0.3">
      <c r="A3" s="112"/>
      <c r="B3" s="112"/>
      <c r="C3" s="112"/>
      <c r="D3" s="112"/>
      <c r="E3" s="112"/>
      <c r="F3" s="112"/>
      <c r="G3" s="112"/>
      <c r="H3" s="112"/>
      <c r="I3" s="112"/>
      <c r="J3" s="112"/>
      <c r="K3" s="112"/>
      <c r="L3" s="112"/>
    </row>
    <row r="4" spans="1:12" x14ac:dyDescent="0.3">
      <c r="A4" s="112"/>
      <c r="B4" s="112"/>
      <c r="C4" s="112"/>
      <c r="D4" s="112"/>
      <c r="E4" s="112"/>
      <c r="F4" s="112"/>
      <c r="G4" s="112"/>
      <c r="H4" s="112"/>
      <c r="I4" s="112"/>
      <c r="J4" s="112"/>
      <c r="K4" s="112"/>
      <c r="L4" s="112"/>
    </row>
    <row r="5" spans="1:12" x14ac:dyDescent="0.3">
      <c r="A5" s="112"/>
      <c r="B5" s="112"/>
      <c r="C5" s="112"/>
      <c r="D5" s="112"/>
      <c r="E5" s="112"/>
      <c r="F5" s="112"/>
      <c r="G5" s="112"/>
      <c r="H5" s="112"/>
      <c r="I5" s="112"/>
      <c r="J5" s="112"/>
      <c r="K5" s="112"/>
      <c r="L5" s="112"/>
    </row>
    <row r="6" spans="1:12" x14ac:dyDescent="0.3">
      <c r="A6" s="112"/>
      <c r="B6" s="112"/>
      <c r="C6" s="112"/>
      <c r="D6" s="112"/>
      <c r="E6" s="112"/>
      <c r="F6" s="112"/>
      <c r="G6" s="112"/>
      <c r="H6" s="112"/>
      <c r="I6" s="112"/>
      <c r="J6" s="112"/>
      <c r="K6" s="112"/>
      <c r="L6" s="112"/>
    </row>
    <row r="7" spans="1:12" x14ac:dyDescent="0.3">
      <c r="A7" s="112"/>
      <c r="B7" s="112"/>
      <c r="C7" s="112"/>
      <c r="D7" s="112"/>
      <c r="E7" s="112"/>
      <c r="F7" s="112"/>
      <c r="G7" s="112"/>
      <c r="H7" s="112"/>
      <c r="I7" s="112"/>
      <c r="J7" s="112"/>
      <c r="K7" s="112"/>
      <c r="L7" s="112"/>
    </row>
    <row r="8" spans="1:12" x14ac:dyDescent="0.3">
      <c r="A8" s="112"/>
      <c r="B8" s="112"/>
      <c r="C8" s="112"/>
      <c r="D8" s="112"/>
      <c r="E8" s="112"/>
      <c r="F8" s="112"/>
      <c r="G8" s="112"/>
      <c r="H8" s="112"/>
      <c r="I8" s="112"/>
      <c r="J8" s="112"/>
      <c r="K8" s="112"/>
      <c r="L8" s="112"/>
    </row>
    <row r="9" spans="1:12" x14ac:dyDescent="0.3">
      <c r="A9" s="112"/>
      <c r="B9" s="112"/>
      <c r="C9" s="112"/>
      <c r="D9" s="112"/>
      <c r="E9" s="112"/>
      <c r="F9" s="112"/>
      <c r="G9" s="112"/>
      <c r="H9" s="112"/>
      <c r="I9" s="112"/>
      <c r="J9" s="112"/>
      <c r="K9" s="112"/>
      <c r="L9" s="112"/>
    </row>
    <row r="10" spans="1:12" x14ac:dyDescent="0.3">
      <c r="A10" s="112"/>
      <c r="B10" s="112"/>
      <c r="C10" s="112"/>
      <c r="D10" s="112"/>
      <c r="E10" s="112"/>
      <c r="F10" s="112"/>
      <c r="G10" s="112"/>
      <c r="H10" s="112"/>
      <c r="I10" s="112"/>
      <c r="J10" s="112"/>
      <c r="K10" s="112"/>
      <c r="L10" s="112"/>
    </row>
    <row r="11" spans="1:12" x14ac:dyDescent="0.3">
      <c r="A11" s="112"/>
      <c r="B11" s="112"/>
      <c r="C11" s="112"/>
      <c r="D11" s="112"/>
      <c r="E11" s="112"/>
      <c r="F11" s="112"/>
      <c r="G11" s="112"/>
      <c r="H11" s="112"/>
      <c r="I11" s="112"/>
      <c r="J11" s="112"/>
      <c r="K11" s="112"/>
      <c r="L11" s="112"/>
    </row>
    <row r="12" spans="1:12" x14ac:dyDescent="0.3">
      <c r="A12" s="112"/>
      <c r="B12" s="112"/>
      <c r="C12" s="112"/>
      <c r="D12" s="112"/>
      <c r="E12" s="112"/>
      <c r="F12" s="112"/>
      <c r="G12" s="112"/>
      <c r="H12" s="112"/>
      <c r="I12" s="112"/>
      <c r="J12" s="112"/>
      <c r="K12" s="112"/>
      <c r="L12" s="112"/>
    </row>
    <row r="13" spans="1:12" x14ac:dyDescent="0.3">
      <c r="A13" s="112"/>
      <c r="B13" s="112"/>
      <c r="C13" s="112"/>
      <c r="D13" s="112"/>
      <c r="E13" s="112"/>
      <c r="F13" s="112"/>
      <c r="G13" s="112"/>
      <c r="H13" s="112"/>
      <c r="I13" s="112"/>
      <c r="J13" s="112"/>
      <c r="K13" s="112"/>
      <c r="L13" s="112"/>
    </row>
    <row r="14" spans="1:12" x14ac:dyDescent="0.3">
      <c r="A14" s="112"/>
      <c r="B14" s="112"/>
      <c r="C14" s="112"/>
      <c r="D14" s="112"/>
      <c r="E14" s="112"/>
      <c r="F14" s="112"/>
      <c r="G14" s="112"/>
      <c r="H14" s="112"/>
      <c r="I14" s="112"/>
      <c r="J14" s="112"/>
      <c r="K14" s="112"/>
      <c r="L14" s="112"/>
    </row>
    <row r="15" spans="1:12" x14ac:dyDescent="0.3">
      <c r="A15" s="112"/>
      <c r="B15" s="112"/>
      <c r="C15" s="112"/>
      <c r="D15" s="112"/>
      <c r="E15" s="112"/>
      <c r="F15" s="112"/>
      <c r="G15" s="112"/>
      <c r="H15" s="112"/>
      <c r="I15" s="112"/>
      <c r="J15" s="112"/>
      <c r="K15" s="112"/>
      <c r="L15" s="112"/>
    </row>
    <row r="16" spans="1:12" x14ac:dyDescent="0.3">
      <c r="A16" s="112"/>
      <c r="B16" s="112"/>
      <c r="C16" s="112"/>
      <c r="D16" s="112"/>
      <c r="E16" s="112"/>
      <c r="F16" s="112"/>
      <c r="G16" s="112"/>
      <c r="H16" s="112"/>
      <c r="I16" s="112"/>
      <c r="J16" s="112"/>
      <c r="K16" s="112"/>
      <c r="L16" s="112"/>
    </row>
    <row r="17" spans="1:12" x14ac:dyDescent="0.3">
      <c r="A17" s="112"/>
      <c r="B17" s="112"/>
      <c r="C17" s="112"/>
      <c r="D17" s="112"/>
      <c r="E17" s="112"/>
      <c r="F17" s="112"/>
      <c r="G17" s="112"/>
      <c r="H17" s="112"/>
      <c r="I17" s="112"/>
      <c r="J17" s="112"/>
      <c r="K17" s="112"/>
      <c r="L17" s="112"/>
    </row>
    <row r="18" spans="1:12" x14ac:dyDescent="0.3">
      <c r="A18" s="114" t="s">
        <v>176</v>
      </c>
      <c r="B18" s="114"/>
      <c r="C18" s="114"/>
      <c r="D18" s="114"/>
      <c r="E18" s="114"/>
      <c r="F18" s="114"/>
      <c r="G18" s="114"/>
      <c r="H18" s="114"/>
      <c r="I18" s="114"/>
      <c r="J18" s="114"/>
      <c r="K18" s="114"/>
      <c r="L18" s="114"/>
    </row>
    <row r="24" spans="1:12" x14ac:dyDescent="0.3">
      <c r="J24" s="132" t="s">
        <v>169</v>
      </c>
      <c r="K24" s="132"/>
    </row>
    <row r="25" spans="1:12" x14ac:dyDescent="0.3">
      <c r="I25" s="19" t="s">
        <v>6</v>
      </c>
      <c r="J25" s="19" t="s">
        <v>160</v>
      </c>
      <c r="K25" s="87" t="s">
        <v>161</v>
      </c>
    </row>
    <row r="26" spans="1:12" x14ac:dyDescent="0.3">
      <c r="I26" s="19">
        <v>2008</v>
      </c>
      <c r="J26" s="20">
        <v>111761.28654209091</v>
      </c>
      <c r="K26" s="18">
        <v>193823.62448797579</v>
      </c>
    </row>
    <row r="27" spans="1:12" x14ac:dyDescent="0.3">
      <c r="I27" s="19">
        <v>2009</v>
      </c>
      <c r="J27" s="20">
        <v>289730.92770233331</v>
      </c>
      <c r="K27" s="18">
        <v>538424.06894259749</v>
      </c>
    </row>
    <row r="28" spans="1:12" x14ac:dyDescent="0.3">
      <c r="I28" s="19">
        <v>2010</v>
      </c>
      <c r="J28" s="20">
        <v>387544.74488465465</v>
      </c>
      <c r="K28" s="18">
        <v>712530.86051005009</v>
      </c>
    </row>
    <row r="29" spans="1:12" x14ac:dyDescent="0.3">
      <c r="I29" s="19">
        <v>2011</v>
      </c>
      <c r="J29" s="20">
        <v>444722.73188591073</v>
      </c>
      <c r="K29" s="18">
        <v>792133.86338231096</v>
      </c>
    </row>
    <row r="30" spans="1:12" x14ac:dyDescent="0.3">
      <c r="I30" s="19">
        <v>2012</v>
      </c>
      <c r="J30" s="20">
        <v>482341.73248241888</v>
      </c>
      <c r="K30" s="18">
        <v>846251.53835045139</v>
      </c>
    </row>
    <row r="31" spans="1:12" x14ac:dyDescent="0.3">
      <c r="I31" s="19">
        <v>2013</v>
      </c>
      <c r="J31" s="20">
        <v>504657.71020875132</v>
      </c>
      <c r="K31" s="18">
        <v>881342.5304141785</v>
      </c>
    </row>
    <row r="32" spans="1:12" x14ac:dyDescent="0.3">
      <c r="I32" s="19">
        <v>2014</v>
      </c>
      <c r="J32" s="20">
        <v>518928.79729162017</v>
      </c>
      <c r="K32" s="18">
        <v>904944.23733502289</v>
      </c>
    </row>
    <row r="33" spans="9:11" x14ac:dyDescent="0.3">
      <c r="I33" s="19">
        <v>2015</v>
      </c>
      <c r="J33" s="20">
        <v>542608.05683066498</v>
      </c>
      <c r="K33" s="18">
        <v>938080.64567895187</v>
      </c>
    </row>
    <row r="34" spans="9:11" x14ac:dyDescent="0.3">
      <c r="I34" s="19">
        <v>2016</v>
      </c>
      <c r="J34" s="20">
        <v>563254.53236860607</v>
      </c>
      <c r="K34" s="18">
        <v>972507.11955994135</v>
      </c>
    </row>
    <row r="35" spans="9:11" x14ac:dyDescent="0.3">
      <c r="I35" s="19">
        <v>2017</v>
      </c>
      <c r="J35" s="20">
        <v>643889.85117976193</v>
      </c>
      <c r="K35" s="18">
        <v>1110908.145859146</v>
      </c>
    </row>
    <row r="36" spans="9:11" x14ac:dyDescent="0.3">
      <c r="I36" s="19">
        <v>2018</v>
      </c>
      <c r="J36" s="20">
        <v>678392.78049059503</v>
      </c>
      <c r="K36" s="18">
        <v>1166712.7580509696</v>
      </c>
    </row>
    <row r="37" spans="9:11" x14ac:dyDescent="0.3">
      <c r="I37" s="19">
        <v>2019</v>
      </c>
      <c r="J37" s="20">
        <v>738293.83012331731</v>
      </c>
      <c r="K37" s="18">
        <v>1247840.613913168</v>
      </c>
    </row>
    <row r="38" spans="9:11" x14ac:dyDescent="0.3">
      <c r="I38" s="19">
        <v>2020</v>
      </c>
      <c r="J38" s="20">
        <v>1038165.1664690535</v>
      </c>
      <c r="K38" s="18">
        <v>1771551.7711801396</v>
      </c>
    </row>
    <row r="39" spans="9:11" x14ac:dyDescent="0.3">
      <c r="I39" s="19">
        <v>2021</v>
      </c>
      <c r="J39" s="20">
        <v>1229214.3755019668</v>
      </c>
      <c r="K39" s="18">
        <v>2072151.8405717358</v>
      </c>
    </row>
    <row r="40" spans="9:11" x14ac:dyDescent="0.3">
      <c r="I40" s="19">
        <v>2022</v>
      </c>
      <c r="J40" s="20">
        <v>1774911.3191317741</v>
      </c>
      <c r="K40" s="18">
        <v>2691530.7518076687</v>
      </c>
    </row>
  </sheetData>
  <mergeCells count="9">
    <mergeCell ref="J24:K24"/>
    <mergeCell ref="A1:L1"/>
    <mergeCell ref="A3:D17"/>
    <mergeCell ref="E3:H17"/>
    <mergeCell ref="I3:L17"/>
    <mergeCell ref="A18:L18"/>
    <mergeCell ref="A2:D2"/>
    <mergeCell ref="E2:H2"/>
    <mergeCell ref="I2:L2"/>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90C9C-A3B5-4045-91D4-96E3DCE639A4}">
  <dimension ref="A1:I21"/>
  <sheetViews>
    <sheetView showGridLines="0" workbookViewId="0">
      <selection activeCell="A16" sqref="A16:G16"/>
    </sheetView>
  </sheetViews>
  <sheetFormatPr baseColWidth="10" defaultRowHeight="14.4" x14ac:dyDescent="0.3"/>
  <cols>
    <col min="7" max="7" width="14.88671875" customWidth="1"/>
  </cols>
  <sheetData>
    <row r="1" spans="1:7" x14ac:dyDescent="0.3">
      <c r="A1" s="116" t="s">
        <v>165</v>
      </c>
      <c r="B1" s="116"/>
      <c r="C1" s="116"/>
      <c r="D1" s="116"/>
      <c r="E1" s="116"/>
      <c r="F1" s="116"/>
      <c r="G1" s="116"/>
    </row>
    <row r="2" spans="1:7" x14ac:dyDescent="0.3">
      <c r="A2" s="112"/>
      <c r="B2" s="112"/>
      <c r="C2" s="112"/>
      <c r="D2" s="112"/>
      <c r="E2" s="112"/>
      <c r="F2" s="112"/>
      <c r="G2" s="112"/>
    </row>
    <row r="3" spans="1:7" x14ac:dyDescent="0.3">
      <c r="A3" s="112"/>
      <c r="B3" s="112"/>
      <c r="C3" s="112"/>
      <c r="D3" s="112"/>
      <c r="E3" s="112"/>
      <c r="F3" s="112"/>
      <c r="G3" s="112"/>
    </row>
    <row r="4" spans="1:7" x14ac:dyDescent="0.3">
      <c r="A4" s="112"/>
      <c r="B4" s="112"/>
      <c r="C4" s="112"/>
      <c r="D4" s="112"/>
      <c r="E4" s="112"/>
      <c r="F4" s="112"/>
      <c r="G4" s="112"/>
    </row>
    <row r="5" spans="1:7" x14ac:dyDescent="0.3">
      <c r="A5" s="112"/>
      <c r="B5" s="112"/>
      <c r="C5" s="112"/>
      <c r="D5" s="112"/>
      <c r="E5" s="112"/>
      <c r="F5" s="112"/>
      <c r="G5" s="112"/>
    </row>
    <row r="6" spans="1:7" x14ac:dyDescent="0.3">
      <c r="A6" s="112"/>
      <c r="B6" s="112"/>
      <c r="C6" s="112"/>
      <c r="D6" s="112"/>
      <c r="E6" s="112"/>
      <c r="F6" s="112"/>
      <c r="G6" s="112"/>
    </row>
    <row r="7" spans="1:7" x14ac:dyDescent="0.3">
      <c r="A7" s="112"/>
      <c r="B7" s="112"/>
      <c r="C7" s="112"/>
      <c r="D7" s="112"/>
      <c r="E7" s="112"/>
      <c r="F7" s="112"/>
      <c r="G7" s="112"/>
    </row>
    <row r="8" spans="1:7" x14ac:dyDescent="0.3">
      <c r="A8" s="112"/>
      <c r="B8" s="112"/>
      <c r="C8" s="112"/>
      <c r="D8" s="112"/>
      <c r="E8" s="112"/>
      <c r="F8" s="112"/>
      <c r="G8" s="112"/>
    </row>
    <row r="9" spans="1:7" x14ac:dyDescent="0.3">
      <c r="A9" s="112"/>
      <c r="B9" s="112"/>
      <c r="C9" s="112"/>
      <c r="D9" s="112"/>
      <c r="E9" s="112"/>
      <c r="F9" s="112"/>
      <c r="G9" s="112"/>
    </row>
    <row r="10" spans="1:7" x14ac:dyDescent="0.3">
      <c r="A10" s="112"/>
      <c r="B10" s="112"/>
      <c r="C10" s="112"/>
      <c r="D10" s="112"/>
      <c r="E10" s="112"/>
      <c r="F10" s="112"/>
      <c r="G10" s="112"/>
    </row>
    <row r="11" spans="1:7" x14ac:dyDescent="0.3">
      <c r="A11" s="112"/>
      <c r="B11" s="112"/>
      <c r="C11" s="112"/>
      <c r="D11" s="112"/>
      <c r="E11" s="112"/>
      <c r="F11" s="112"/>
      <c r="G11" s="112"/>
    </row>
    <row r="12" spans="1:7" x14ac:dyDescent="0.3">
      <c r="A12" s="112"/>
      <c r="B12" s="112"/>
      <c r="C12" s="112"/>
      <c r="D12" s="112"/>
      <c r="E12" s="112"/>
      <c r="F12" s="112"/>
      <c r="G12" s="112"/>
    </row>
    <row r="13" spans="1:7" x14ac:dyDescent="0.3">
      <c r="A13" s="112"/>
      <c r="B13" s="112"/>
      <c r="C13" s="112"/>
      <c r="D13" s="112"/>
      <c r="E13" s="112"/>
      <c r="F13" s="112"/>
      <c r="G13" s="112"/>
    </row>
    <row r="14" spans="1:7" x14ac:dyDescent="0.3">
      <c r="A14" s="112"/>
      <c r="B14" s="112"/>
      <c r="C14" s="112"/>
      <c r="D14" s="112"/>
      <c r="E14" s="112"/>
      <c r="F14" s="112"/>
      <c r="G14" s="112"/>
    </row>
    <row r="15" spans="1:7" x14ac:dyDescent="0.3">
      <c r="A15" s="112"/>
      <c r="B15" s="112"/>
      <c r="C15" s="112"/>
      <c r="D15" s="112"/>
      <c r="E15" s="112"/>
      <c r="F15" s="112"/>
      <c r="G15" s="112"/>
    </row>
    <row r="16" spans="1:7" s="58" customFormat="1" ht="50.25" customHeight="1" x14ac:dyDescent="0.3">
      <c r="A16" s="122" t="s">
        <v>175</v>
      </c>
      <c r="B16" s="122"/>
      <c r="C16" s="122"/>
      <c r="D16" s="122"/>
      <c r="E16" s="122"/>
      <c r="F16" s="122"/>
      <c r="G16" s="122"/>
    </row>
    <row r="20" spans="1:9" x14ac:dyDescent="0.3">
      <c r="A20" s="37" t="s">
        <v>33</v>
      </c>
      <c r="B20" s="37" t="s">
        <v>34</v>
      </c>
      <c r="C20" s="37" t="s">
        <v>5</v>
      </c>
      <c r="D20" s="37" t="s">
        <v>15</v>
      </c>
      <c r="E20" s="37" t="s">
        <v>16</v>
      </c>
      <c r="F20" s="37" t="s">
        <v>13</v>
      </c>
      <c r="G20" s="37" t="s">
        <v>17</v>
      </c>
      <c r="H20" s="37" t="s">
        <v>49</v>
      </c>
      <c r="I20" s="37" t="s">
        <v>5</v>
      </c>
    </row>
    <row r="21" spans="1:9" x14ac:dyDescent="0.3">
      <c r="A21" s="38">
        <v>0.73026647238588271</v>
      </c>
      <c r="B21" s="38">
        <v>0.74810622524122339</v>
      </c>
      <c r="C21" s="38">
        <v>0.7390584574050586</v>
      </c>
      <c r="D21" s="38">
        <v>0.91699118671858992</v>
      </c>
      <c r="E21" s="38">
        <v>0.25502747252747254</v>
      </c>
      <c r="F21" s="38">
        <v>0.93359126081019572</v>
      </c>
      <c r="G21" s="38">
        <v>0.76104510620788968</v>
      </c>
      <c r="H21" s="38">
        <v>0.76016430341831687</v>
      </c>
      <c r="I21" s="38">
        <v>0.7390584574050586</v>
      </c>
    </row>
  </sheetData>
  <mergeCells count="3">
    <mergeCell ref="A1:G1"/>
    <mergeCell ref="A2:G15"/>
    <mergeCell ref="A16:G1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9D9AE-2DA9-4446-A107-79F9DB50D87F}">
  <dimension ref="A1:E34"/>
  <sheetViews>
    <sheetView showGridLines="0" workbookViewId="0">
      <selection sqref="A1:E1"/>
    </sheetView>
  </sheetViews>
  <sheetFormatPr baseColWidth="10" defaultRowHeight="14.4" x14ac:dyDescent="0.3"/>
  <cols>
    <col min="1" max="1" width="17.6640625" customWidth="1"/>
    <col min="2" max="2" width="15.109375" customWidth="1"/>
    <col min="3" max="3" width="20.5546875" customWidth="1"/>
    <col min="5" max="5" width="14.44140625" customWidth="1"/>
  </cols>
  <sheetData>
    <row r="1" spans="1:5" x14ac:dyDescent="0.3">
      <c r="A1" s="100" t="s">
        <v>132</v>
      </c>
      <c r="B1" s="100"/>
      <c r="C1" s="100"/>
      <c r="D1" s="100"/>
      <c r="E1" s="100"/>
    </row>
    <row r="2" spans="1:5" ht="36" x14ac:dyDescent="0.3">
      <c r="A2" s="72" t="s">
        <v>41</v>
      </c>
      <c r="B2" s="72" t="s">
        <v>38</v>
      </c>
      <c r="C2" s="72" t="s">
        <v>50</v>
      </c>
      <c r="D2" s="72" t="s">
        <v>12</v>
      </c>
      <c r="E2" s="72" t="s">
        <v>121</v>
      </c>
    </row>
    <row r="3" spans="1:5" x14ac:dyDescent="0.3">
      <c r="A3" s="68" t="s">
        <v>31</v>
      </c>
      <c r="B3" s="66" t="s">
        <v>122</v>
      </c>
      <c r="C3" s="66" t="s">
        <v>51</v>
      </c>
      <c r="D3" s="70">
        <v>70000</v>
      </c>
      <c r="E3" s="70">
        <v>60000</v>
      </c>
    </row>
    <row r="4" spans="1:5" x14ac:dyDescent="0.3">
      <c r="A4" s="68" t="s">
        <v>32</v>
      </c>
      <c r="B4" s="66" t="s">
        <v>122</v>
      </c>
      <c r="C4" s="66" t="s">
        <v>52</v>
      </c>
      <c r="D4" s="70">
        <v>120000</v>
      </c>
      <c r="E4" s="70">
        <v>75000</v>
      </c>
    </row>
    <row r="5" spans="1:5" x14ac:dyDescent="0.3">
      <c r="A5" s="68" t="s">
        <v>20</v>
      </c>
      <c r="B5" s="66" t="s">
        <v>122</v>
      </c>
      <c r="C5" s="66" t="s">
        <v>53</v>
      </c>
      <c r="D5" s="70">
        <v>150000</v>
      </c>
      <c r="E5" s="70">
        <v>75000</v>
      </c>
    </row>
    <row r="6" spans="1:5" x14ac:dyDescent="0.3">
      <c r="A6" s="68" t="s">
        <v>21</v>
      </c>
      <c r="B6" s="66" t="s">
        <v>122</v>
      </c>
      <c r="C6" s="66" t="s">
        <v>54</v>
      </c>
      <c r="D6" s="70">
        <v>200000</v>
      </c>
      <c r="E6" s="70">
        <v>75840</v>
      </c>
    </row>
    <row r="7" spans="1:5" x14ac:dyDescent="0.3">
      <c r="A7" s="68" t="s">
        <v>22</v>
      </c>
      <c r="B7" s="66" t="s">
        <v>122</v>
      </c>
      <c r="C7" s="66" t="s">
        <v>55</v>
      </c>
      <c r="D7" s="70">
        <v>255000</v>
      </c>
      <c r="E7" s="70">
        <v>78449</v>
      </c>
    </row>
    <row r="8" spans="1:5" x14ac:dyDescent="0.3">
      <c r="A8" s="68" t="s">
        <v>23</v>
      </c>
      <c r="B8" s="66" t="s">
        <v>122</v>
      </c>
      <c r="C8" s="66" t="s">
        <v>55</v>
      </c>
      <c r="D8" s="70">
        <v>261758</v>
      </c>
      <c r="E8" s="70">
        <v>80528</v>
      </c>
    </row>
    <row r="9" spans="1:5" x14ac:dyDescent="0.3">
      <c r="A9" s="68" t="s">
        <v>24</v>
      </c>
      <c r="B9" s="66" t="s">
        <v>122</v>
      </c>
      <c r="C9" s="66" t="s">
        <v>55</v>
      </c>
      <c r="D9" s="70">
        <v>266731</v>
      </c>
      <c r="E9" s="70">
        <v>82058</v>
      </c>
    </row>
    <row r="10" spans="1:5" x14ac:dyDescent="0.3">
      <c r="A10" s="68" t="s">
        <v>25</v>
      </c>
      <c r="B10" s="66" t="s">
        <v>122</v>
      </c>
      <c r="C10" s="66" t="s">
        <v>55</v>
      </c>
      <c r="D10" s="70">
        <v>279427</v>
      </c>
      <c r="E10" s="70">
        <v>85964</v>
      </c>
    </row>
    <row r="11" spans="1:5" x14ac:dyDescent="0.3">
      <c r="A11" s="68" t="s">
        <v>26</v>
      </c>
      <c r="B11" s="66" t="s">
        <v>122</v>
      </c>
      <c r="C11" s="66" t="s">
        <v>55</v>
      </c>
      <c r="D11" s="70">
        <v>291778</v>
      </c>
      <c r="E11" s="70">
        <v>89764</v>
      </c>
    </row>
    <row r="12" spans="1:5" x14ac:dyDescent="0.3">
      <c r="A12" s="68" t="s">
        <v>27</v>
      </c>
      <c r="B12" s="66" t="s">
        <v>122</v>
      </c>
      <c r="C12" s="66" t="s">
        <v>55</v>
      </c>
      <c r="D12" s="70">
        <v>304062</v>
      </c>
      <c r="E12" s="70">
        <v>93543</v>
      </c>
    </row>
    <row r="13" spans="1:5" x14ac:dyDescent="0.3">
      <c r="A13" s="68" t="s">
        <v>28</v>
      </c>
      <c r="B13" s="66" t="s">
        <v>122</v>
      </c>
      <c r="C13" s="66" t="s">
        <v>55</v>
      </c>
      <c r="D13" s="70">
        <v>304062</v>
      </c>
      <c r="E13" s="70">
        <v>102897</v>
      </c>
    </row>
    <row r="14" spans="1:5" x14ac:dyDescent="0.3">
      <c r="A14" s="68" t="s">
        <v>29</v>
      </c>
      <c r="B14" s="66" t="s">
        <v>122</v>
      </c>
      <c r="C14" s="66" t="s">
        <v>55</v>
      </c>
      <c r="D14" s="70">
        <v>309231</v>
      </c>
      <c r="E14" s="70">
        <v>104646</v>
      </c>
    </row>
    <row r="15" spans="1:5" x14ac:dyDescent="0.3">
      <c r="A15" s="68" t="s">
        <v>30</v>
      </c>
      <c r="B15" s="66" t="s">
        <v>122</v>
      </c>
      <c r="C15" s="66" t="s">
        <v>55</v>
      </c>
      <c r="D15" s="70">
        <v>317085</v>
      </c>
      <c r="E15" s="70">
        <v>107304</v>
      </c>
    </row>
    <row r="16" spans="1:5" x14ac:dyDescent="0.3">
      <c r="A16" s="68" t="s">
        <v>37</v>
      </c>
      <c r="B16" s="66" t="s">
        <v>122</v>
      </c>
      <c r="C16" s="66" t="s">
        <v>55</v>
      </c>
      <c r="D16" s="70">
        <v>325646</v>
      </c>
      <c r="E16" s="70">
        <v>110201</v>
      </c>
    </row>
    <row r="17" spans="1:5" x14ac:dyDescent="0.3">
      <c r="A17" s="92" t="s">
        <v>36</v>
      </c>
      <c r="B17" s="66" t="s">
        <v>123</v>
      </c>
      <c r="C17" s="66" t="s">
        <v>55</v>
      </c>
      <c r="D17" s="70">
        <v>407058</v>
      </c>
      <c r="E17" s="70">
        <v>137751</v>
      </c>
    </row>
    <row r="18" spans="1:5" x14ac:dyDescent="0.3">
      <c r="A18" s="92"/>
      <c r="B18" s="66" t="s">
        <v>124</v>
      </c>
      <c r="C18" s="66" t="s">
        <v>55</v>
      </c>
      <c r="D18" s="70">
        <v>423340</v>
      </c>
      <c r="E18" s="70">
        <v>143261</v>
      </c>
    </row>
    <row r="19" spans="1:5" x14ac:dyDescent="0.3">
      <c r="A19" s="92"/>
      <c r="B19" s="66" t="s">
        <v>125</v>
      </c>
      <c r="C19" s="66" t="s">
        <v>55</v>
      </c>
      <c r="D19" s="70">
        <v>488469</v>
      </c>
      <c r="E19" s="70">
        <v>165302</v>
      </c>
    </row>
    <row r="20" spans="1:5" x14ac:dyDescent="0.3">
      <c r="A20" s="92" t="s">
        <v>42</v>
      </c>
      <c r="B20" s="66" t="s">
        <v>123</v>
      </c>
      <c r="C20" s="66" t="s">
        <v>55</v>
      </c>
      <c r="D20" s="70">
        <v>417764</v>
      </c>
      <c r="E20" s="70">
        <v>141374</v>
      </c>
    </row>
    <row r="21" spans="1:5" x14ac:dyDescent="0.3">
      <c r="A21" s="92"/>
      <c r="B21" s="66" t="s">
        <v>124</v>
      </c>
      <c r="C21" s="66" t="s">
        <v>55</v>
      </c>
      <c r="D21" s="70">
        <v>434474</v>
      </c>
      <c r="E21" s="70">
        <v>147029</v>
      </c>
    </row>
    <row r="22" spans="1:5" x14ac:dyDescent="0.3">
      <c r="A22" s="92"/>
      <c r="B22" s="66" t="s">
        <v>125</v>
      </c>
      <c r="C22" s="66" t="s">
        <v>55</v>
      </c>
      <c r="D22" s="70">
        <v>501316</v>
      </c>
      <c r="E22" s="70">
        <v>169649</v>
      </c>
    </row>
    <row r="23" spans="1:5" x14ac:dyDescent="0.3">
      <c r="A23" s="92" t="s">
        <v>43</v>
      </c>
      <c r="B23" s="66" t="s">
        <v>126</v>
      </c>
      <c r="C23" s="66" t="s">
        <v>55</v>
      </c>
      <c r="D23" s="70">
        <v>467894</v>
      </c>
      <c r="E23" s="70">
        <v>158339</v>
      </c>
    </row>
    <row r="24" spans="1:5" x14ac:dyDescent="0.3">
      <c r="A24" s="92"/>
      <c r="B24" s="66" t="s">
        <v>127</v>
      </c>
      <c r="C24" s="66" t="s">
        <v>55</v>
      </c>
      <c r="D24" s="70">
        <v>501316</v>
      </c>
      <c r="E24" s="70">
        <v>169649</v>
      </c>
    </row>
    <row r="25" spans="1:5" x14ac:dyDescent="0.3">
      <c r="A25" s="92" t="s">
        <v>48</v>
      </c>
      <c r="B25" s="66" t="s">
        <v>126</v>
      </c>
      <c r="C25" s="66" t="s">
        <v>55</v>
      </c>
      <c r="D25" s="70">
        <v>485674</v>
      </c>
      <c r="E25" s="70">
        <v>164356</v>
      </c>
    </row>
    <row r="26" spans="1:5" x14ac:dyDescent="0.3">
      <c r="A26" s="92"/>
      <c r="B26" s="66" t="s">
        <v>127</v>
      </c>
      <c r="C26" s="66" t="s">
        <v>55</v>
      </c>
      <c r="D26" s="70">
        <v>520366</v>
      </c>
      <c r="E26" s="70">
        <v>176096</v>
      </c>
    </row>
    <row r="27" spans="1:5" x14ac:dyDescent="0.3">
      <c r="A27" s="68" t="s">
        <v>60</v>
      </c>
      <c r="B27" s="66" t="s">
        <v>122</v>
      </c>
      <c r="C27" s="66" t="s">
        <v>55</v>
      </c>
      <c r="D27" s="70">
        <v>520366</v>
      </c>
      <c r="E27" s="70">
        <v>176096</v>
      </c>
    </row>
    <row r="28" spans="1:5" x14ac:dyDescent="0.3">
      <c r="A28" s="101" t="s">
        <v>128</v>
      </c>
      <c r="B28" s="101"/>
      <c r="C28" s="101"/>
      <c r="D28" s="101"/>
      <c r="E28" s="101"/>
    </row>
    <row r="29" spans="1:5" x14ac:dyDescent="0.3">
      <c r="A29" s="66" t="s">
        <v>129</v>
      </c>
      <c r="B29" s="66" t="s">
        <v>122</v>
      </c>
      <c r="C29" s="66" t="s">
        <v>55</v>
      </c>
      <c r="D29" s="71" t="s">
        <v>62</v>
      </c>
      <c r="E29" s="70">
        <v>185000</v>
      </c>
    </row>
    <row r="30" spans="1:5" x14ac:dyDescent="0.3">
      <c r="A30" s="66" t="s">
        <v>130</v>
      </c>
      <c r="B30" s="66" t="s">
        <v>122</v>
      </c>
      <c r="C30" s="66" t="s">
        <v>55</v>
      </c>
      <c r="D30" s="71" t="s">
        <v>62</v>
      </c>
      <c r="E30" s="70">
        <v>193917</v>
      </c>
    </row>
    <row r="31" spans="1:5" ht="24" x14ac:dyDescent="0.3">
      <c r="A31" s="66" t="s">
        <v>59</v>
      </c>
      <c r="B31" s="66" t="s">
        <v>122</v>
      </c>
      <c r="C31" s="66" t="s">
        <v>56</v>
      </c>
      <c r="D31" s="71" t="s">
        <v>62</v>
      </c>
      <c r="E31" s="70">
        <v>193917</v>
      </c>
    </row>
    <row r="32" spans="1:5" ht="24" x14ac:dyDescent="0.3">
      <c r="A32" s="66" t="s">
        <v>57</v>
      </c>
      <c r="B32" s="66" t="s">
        <v>122</v>
      </c>
      <c r="C32" s="66" t="s">
        <v>56</v>
      </c>
      <c r="D32" s="71" t="s">
        <v>62</v>
      </c>
      <c r="E32" s="70">
        <v>206173</v>
      </c>
    </row>
    <row r="33" spans="1:5" x14ac:dyDescent="0.3">
      <c r="A33" s="66" t="s">
        <v>131</v>
      </c>
      <c r="B33" s="66" t="s">
        <v>122</v>
      </c>
      <c r="C33" s="66" t="s">
        <v>58</v>
      </c>
      <c r="D33" s="71" t="s">
        <v>62</v>
      </c>
      <c r="E33" s="70">
        <v>206173</v>
      </c>
    </row>
    <row r="34" spans="1:5" ht="78" customHeight="1" x14ac:dyDescent="0.3">
      <c r="A34" s="94" t="s">
        <v>133</v>
      </c>
      <c r="B34" s="94"/>
      <c r="C34" s="94"/>
      <c r="D34" s="94"/>
      <c r="E34" s="94"/>
    </row>
  </sheetData>
  <mergeCells count="7">
    <mergeCell ref="A1:E1"/>
    <mergeCell ref="A34:E34"/>
    <mergeCell ref="A17:A19"/>
    <mergeCell ref="A20:A22"/>
    <mergeCell ref="A23:A24"/>
    <mergeCell ref="A25:A26"/>
    <mergeCell ref="A28:E2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81EED-3ABA-4503-84E8-5432DA18D363}">
  <dimension ref="A1:C25"/>
  <sheetViews>
    <sheetView showGridLines="0" workbookViewId="0">
      <selection sqref="A1:C1"/>
    </sheetView>
  </sheetViews>
  <sheetFormatPr baseColWidth="10" defaultRowHeight="14.4" x14ac:dyDescent="0.3"/>
  <cols>
    <col min="1" max="1" width="20" customWidth="1"/>
    <col min="2" max="2" width="28.88671875" customWidth="1"/>
    <col min="3" max="3" width="13.5546875" customWidth="1"/>
  </cols>
  <sheetData>
    <row r="1" spans="1:3" ht="30" customHeight="1" x14ac:dyDescent="0.3">
      <c r="A1" s="96" t="s">
        <v>138</v>
      </c>
      <c r="B1" s="96"/>
      <c r="C1" s="96"/>
    </row>
    <row r="2" spans="1:3" ht="43.2" x14ac:dyDescent="0.3">
      <c r="A2" s="73" t="s">
        <v>41</v>
      </c>
      <c r="B2" s="73" t="s">
        <v>50</v>
      </c>
      <c r="C2" s="73" t="s">
        <v>134</v>
      </c>
    </row>
    <row r="3" spans="1:3" x14ac:dyDescent="0.3">
      <c r="A3" s="74" t="s">
        <v>31</v>
      </c>
      <c r="B3" s="75" t="s">
        <v>51</v>
      </c>
      <c r="C3" s="76">
        <v>60000</v>
      </c>
    </row>
    <row r="4" spans="1:3" x14ac:dyDescent="0.3">
      <c r="A4" s="74" t="s">
        <v>32</v>
      </c>
      <c r="B4" s="75" t="s">
        <v>52</v>
      </c>
      <c r="C4" s="76">
        <v>75000</v>
      </c>
    </row>
    <row r="5" spans="1:3" x14ac:dyDescent="0.3">
      <c r="A5" s="74" t="s">
        <v>20</v>
      </c>
      <c r="B5" s="75" t="s">
        <v>53</v>
      </c>
      <c r="C5" s="76">
        <v>75000</v>
      </c>
    </row>
    <row r="6" spans="1:3" x14ac:dyDescent="0.3">
      <c r="A6" s="74" t="s">
        <v>21</v>
      </c>
      <c r="B6" s="75" t="s">
        <v>54</v>
      </c>
      <c r="C6" s="76">
        <v>75840</v>
      </c>
    </row>
    <row r="7" spans="1:3" x14ac:dyDescent="0.3">
      <c r="A7" s="74" t="s">
        <v>22</v>
      </c>
      <c r="B7" s="75" t="s">
        <v>55</v>
      </c>
      <c r="C7" s="76">
        <v>78449</v>
      </c>
    </row>
    <row r="8" spans="1:3" x14ac:dyDescent="0.3">
      <c r="A8" s="74" t="s">
        <v>23</v>
      </c>
      <c r="B8" s="75" t="s">
        <v>55</v>
      </c>
      <c r="C8" s="76">
        <v>80528</v>
      </c>
    </row>
    <row r="9" spans="1:3" x14ac:dyDescent="0.3">
      <c r="A9" s="74" t="s">
        <v>24</v>
      </c>
      <c r="B9" s="75" t="s">
        <v>55</v>
      </c>
      <c r="C9" s="76">
        <v>82058</v>
      </c>
    </row>
    <row r="10" spans="1:3" x14ac:dyDescent="0.3">
      <c r="A10" s="74" t="s">
        <v>25</v>
      </c>
      <c r="B10" s="75" t="s">
        <v>55</v>
      </c>
      <c r="C10" s="76">
        <v>85964</v>
      </c>
    </row>
    <row r="11" spans="1:3" x14ac:dyDescent="0.3">
      <c r="A11" s="74" t="s">
        <v>26</v>
      </c>
      <c r="B11" s="75" t="s">
        <v>55</v>
      </c>
      <c r="C11" s="76">
        <v>89764</v>
      </c>
    </row>
    <row r="12" spans="1:3" x14ac:dyDescent="0.3">
      <c r="A12" s="74" t="s">
        <v>27</v>
      </c>
      <c r="B12" s="75" t="s">
        <v>55</v>
      </c>
      <c r="C12" s="76">
        <v>93543</v>
      </c>
    </row>
    <row r="13" spans="1:3" x14ac:dyDescent="0.3">
      <c r="A13" s="74" t="s">
        <v>28</v>
      </c>
      <c r="B13" s="75" t="s">
        <v>55</v>
      </c>
      <c r="C13" s="76">
        <v>102897</v>
      </c>
    </row>
    <row r="14" spans="1:3" x14ac:dyDescent="0.3">
      <c r="A14" s="74" t="s">
        <v>29</v>
      </c>
      <c r="B14" s="75" t="s">
        <v>55</v>
      </c>
      <c r="C14" s="76">
        <v>104646</v>
      </c>
    </row>
    <row r="15" spans="1:3" x14ac:dyDescent="0.3">
      <c r="A15" s="74" t="s">
        <v>30</v>
      </c>
      <c r="B15" s="75" t="s">
        <v>55</v>
      </c>
      <c r="C15" s="76">
        <v>107304</v>
      </c>
    </row>
    <row r="16" spans="1:3" x14ac:dyDescent="0.3">
      <c r="A16" s="74" t="s">
        <v>37</v>
      </c>
      <c r="B16" s="75" t="s">
        <v>55</v>
      </c>
      <c r="C16" s="76">
        <v>110201</v>
      </c>
    </row>
    <row r="17" spans="1:3" x14ac:dyDescent="0.3">
      <c r="A17" s="74" t="s">
        <v>36</v>
      </c>
      <c r="B17" s="75" t="s">
        <v>55</v>
      </c>
      <c r="C17" s="76">
        <v>137751</v>
      </c>
    </row>
    <row r="18" spans="1:3" x14ac:dyDescent="0.3">
      <c r="A18" s="74" t="s">
        <v>42</v>
      </c>
      <c r="B18" s="75" t="s">
        <v>55</v>
      </c>
      <c r="C18" s="76">
        <v>141374</v>
      </c>
    </row>
    <row r="19" spans="1:3" x14ac:dyDescent="0.3">
      <c r="A19" s="74" t="s">
        <v>43</v>
      </c>
      <c r="B19" s="75" t="s">
        <v>55</v>
      </c>
      <c r="C19" s="76">
        <v>158339</v>
      </c>
    </row>
    <row r="20" spans="1:3" x14ac:dyDescent="0.3">
      <c r="A20" s="74" t="s">
        <v>48</v>
      </c>
      <c r="B20" s="75" t="s">
        <v>55</v>
      </c>
      <c r="C20" s="76">
        <v>164356</v>
      </c>
    </row>
    <row r="21" spans="1:3" x14ac:dyDescent="0.3">
      <c r="A21" s="74" t="s">
        <v>60</v>
      </c>
      <c r="B21" s="75" t="s">
        <v>55</v>
      </c>
      <c r="C21" s="76">
        <v>176096</v>
      </c>
    </row>
    <row r="22" spans="1:3" x14ac:dyDescent="0.3">
      <c r="A22" s="74" t="s">
        <v>135</v>
      </c>
      <c r="B22" s="75" t="s">
        <v>136</v>
      </c>
      <c r="C22" s="76">
        <v>185000</v>
      </c>
    </row>
    <row r="23" spans="1:3" x14ac:dyDescent="0.3">
      <c r="A23" s="74" t="s">
        <v>61</v>
      </c>
      <c r="B23" s="75" t="s">
        <v>136</v>
      </c>
      <c r="C23" s="76">
        <v>193935</v>
      </c>
    </row>
    <row r="24" spans="1:3" x14ac:dyDescent="0.3">
      <c r="A24" s="74" t="s">
        <v>137</v>
      </c>
      <c r="B24" s="75" t="s">
        <v>136</v>
      </c>
      <c r="C24" s="76">
        <v>206173</v>
      </c>
    </row>
    <row r="25" spans="1:3" ht="42" customHeight="1" x14ac:dyDescent="0.3">
      <c r="A25" s="94" t="s">
        <v>139</v>
      </c>
      <c r="B25" s="94"/>
      <c r="C25" s="94"/>
    </row>
  </sheetData>
  <mergeCells count="2">
    <mergeCell ref="A1:C1"/>
    <mergeCell ref="A25:C2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EFA3B-2404-4890-A769-978FC8888C7C}">
  <dimension ref="A1:G12"/>
  <sheetViews>
    <sheetView showGridLines="0" workbookViewId="0">
      <selection activeCell="G16" sqref="G16"/>
    </sheetView>
  </sheetViews>
  <sheetFormatPr baseColWidth="10" defaultRowHeight="14.4" x14ac:dyDescent="0.3"/>
  <cols>
    <col min="1" max="1" width="16.5546875" bestFit="1" customWidth="1"/>
  </cols>
  <sheetData>
    <row r="1" spans="1:7" x14ac:dyDescent="0.3">
      <c r="A1" s="102" t="s">
        <v>114</v>
      </c>
      <c r="B1" s="102"/>
      <c r="C1" s="102"/>
      <c r="D1" s="102"/>
      <c r="E1" s="102"/>
      <c r="F1" s="102"/>
      <c r="G1" s="102"/>
    </row>
    <row r="2" spans="1:7" x14ac:dyDescent="0.3">
      <c r="A2" s="103" t="s">
        <v>67</v>
      </c>
      <c r="B2" s="103" t="s">
        <v>34</v>
      </c>
      <c r="C2" s="103"/>
      <c r="D2" s="103" t="s">
        <v>33</v>
      </c>
      <c r="E2" s="103"/>
      <c r="F2" s="103" t="s">
        <v>5</v>
      </c>
      <c r="G2" s="103"/>
    </row>
    <row r="3" spans="1:7" x14ac:dyDescent="0.3">
      <c r="A3" s="103"/>
      <c r="B3" s="73" t="s">
        <v>69</v>
      </c>
      <c r="C3" s="73" t="s">
        <v>68</v>
      </c>
      <c r="D3" s="73" t="s">
        <v>69</v>
      </c>
      <c r="E3" s="73" t="s">
        <v>68</v>
      </c>
      <c r="F3" s="73" t="s">
        <v>69</v>
      </c>
      <c r="G3" s="73" t="s">
        <v>68</v>
      </c>
    </row>
    <row r="4" spans="1:7" x14ac:dyDescent="0.3">
      <c r="A4" s="104" t="s">
        <v>106</v>
      </c>
      <c r="B4" s="104"/>
      <c r="C4" s="104"/>
      <c r="D4" s="104"/>
      <c r="E4" s="104"/>
      <c r="F4" s="104"/>
      <c r="G4" s="104"/>
    </row>
    <row r="5" spans="1:7" ht="15" customHeight="1" x14ac:dyDescent="0.3">
      <c r="A5" s="16" t="s">
        <v>2</v>
      </c>
      <c r="B5" s="40">
        <v>81605</v>
      </c>
      <c r="C5" s="42">
        <v>8.9456606338313802E-2</v>
      </c>
      <c r="D5" s="40">
        <v>103979</v>
      </c>
      <c r="E5" s="43">
        <v>7.9619556061956531E-2</v>
      </c>
      <c r="F5" s="40">
        <v>185584</v>
      </c>
      <c r="G5" s="42">
        <v>8.366506204641827E-2</v>
      </c>
    </row>
    <row r="6" spans="1:7" ht="15" customHeight="1" x14ac:dyDescent="0.3">
      <c r="A6" s="16" t="s">
        <v>4</v>
      </c>
      <c r="B6" s="41">
        <v>46817</v>
      </c>
      <c r="C6" s="42">
        <v>5.1321486905714565E-2</v>
      </c>
      <c r="D6" s="41">
        <v>45881</v>
      </c>
      <c r="E6" s="43">
        <v>3.5132332987224603E-2</v>
      </c>
      <c r="F6" s="41">
        <v>92698</v>
      </c>
      <c r="G6" s="42">
        <v>4.1790153901084585E-2</v>
      </c>
    </row>
    <row r="7" spans="1:7" ht="15" customHeight="1" x14ac:dyDescent="0.3">
      <c r="A7" s="104" t="s">
        <v>107</v>
      </c>
      <c r="B7" s="104"/>
      <c r="C7" s="104"/>
      <c r="D7" s="104"/>
      <c r="E7" s="104"/>
      <c r="F7" s="104"/>
      <c r="G7" s="104"/>
    </row>
    <row r="8" spans="1:7" x14ac:dyDescent="0.3">
      <c r="A8" s="16" t="s">
        <v>3</v>
      </c>
      <c r="B8" s="40">
        <v>63190</v>
      </c>
      <c r="C8" s="42">
        <v>6.9269811341438017E-2</v>
      </c>
      <c r="D8" s="40">
        <v>108989</v>
      </c>
      <c r="E8" s="43">
        <v>8.3455849696925141E-2</v>
      </c>
      <c r="F8" s="40">
        <v>172179</v>
      </c>
      <c r="G8" s="42">
        <v>7.7621813939187934E-2</v>
      </c>
    </row>
    <row r="9" spans="1:7" x14ac:dyDescent="0.3">
      <c r="A9" s="16" t="s">
        <v>49</v>
      </c>
      <c r="B9" s="41">
        <v>720618</v>
      </c>
      <c r="C9" s="42">
        <v>0.78995209541453359</v>
      </c>
      <c r="D9" s="41">
        <v>1047099</v>
      </c>
      <c r="E9" s="43">
        <v>0.80179226125389369</v>
      </c>
      <c r="F9" s="41">
        <v>1767717</v>
      </c>
      <c r="G9" s="42">
        <v>0.79692297011330926</v>
      </c>
    </row>
    <row r="10" spans="1:7" x14ac:dyDescent="0.3">
      <c r="A10" s="104" t="s">
        <v>5</v>
      </c>
      <c r="B10" s="104"/>
      <c r="C10" s="104"/>
      <c r="D10" s="104"/>
      <c r="E10" s="104"/>
      <c r="F10" s="104"/>
      <c r="G10" s="104"/>
    </row>
    <row r="11" spans="1:7" x14ac:dyDescent="0.3">
      <c r="A11" s="16" t="s">
        <v>5</v>
      </c>
      <c r="B11" s="40">
        <v>912230</v>
      </c>
      <c r="C11" s="42">
        <v>1</v>
      </c>
      <c r="D11" s="40">
        <v>1305948</v>
      </c>
      <c r="E11" s="43">
        <v>1</v>
      </c>
      <c r="F11" s="40">
        <v>2218178</v>
      </c>
      <c r="G11" s="42">
        <v>1</v>
      </c>
    </row>
    <row r="12" spans="1:7" ht="93" customHeight="1" x14ac:dyDescent="0.3">
      <c r="A12" s="94" t="s">
        <v>182</v>
      </c>
      <c r="B12" s="94"/>
      <c r="C12" s="94"/>
      <c r="D12" s="94"/>
      <c r="E12" s="94"/>
      <c r="F12" s="94"/>
      <c r="G12" s="94"/>
    </row>
  </sheetData>
  <mergeCells count="9">
    <mergeCell ref="A1:G1"/>
    <mergeCell ref="A12:G12"/>
    <mergeCell ref="A2:A3"/>
    <mergeCell ref="B2:C2"/>
    <mergeCell ref="D2:E2"/>
    <mergeCell ref="F2:G2"/>
    <mergeCell ref="A4:G4"/>
    <mergeCell ref="A7:G7"/>
    <mergeCell ref="A10:G10"/>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23ECB-001A-4370-B4C0-904A1864486D}">
  <dimension ref="A1:H18"/>
  <sheetViews>
    <sheetView showGridLines="0" workbookViewId="0">
      <selection activeCell="K18" sqref="K18"/>
    </sheetView>
  </sheetViews>
  <sheetFormatPr baseColWidth="10" defaultRowHeight="14.4" x14ac:dyDescent="0.3"/>
  <cols>
    <col min="3" max="3" width="12.6640625" bestFit="1" customWidth="1"/>
    <col min="4" max="4" width="10.5546875" bestFit="1" customWidth="1"/>
    <col min="5" max="5" width="12.88671875" bestFit="1" customWidth="1"/>
    <col min="6" max="6" width="6.88671875" customWidth="1"/>
  </cols>
  <sheetData>
    <row r="1" spans="1:8" x14ac:dyDescent="0.3">
      <c r="A1" s="102" t="s">
        <v>113</v>
      </c>
      <c r="B1" s="102"/>
      <c r="C1" s="102"/>
      <c r="D1" s="102"/>
      <c r="E1" s="102"/>
      <c r="F1" s="102"/>
      <c r="G1" s="102"/>
      <c r="H1" s="102"/>
    </row>
    <row r="2" spans="1:8" x14ac:dyDescent="0.3">
      <c r="A2" s="73" t="s">
        <v>70</v>
      </c>
      <c r="B2" s="77" t="s">
        <v>1</v>
      </c>
      <c r="C2" s="77" t="s">
        <v>2</v>
      </c>
      <c r="D2" s="77" t="s">
        <v>3</v>
      </c>
      <c r="E2" s="77" t="s">
        <v>4</v>
      </c>
      <c r="F2" s="77" t="s">
        <v>46</v>
      </c>
      <c r="G2" s="77" t="s">
        <v>49</v>
      </c>
      <c r="H2" s="77" t="s">
        <v>5</v>
      </c>
    </row>
    <row r="3" spans="1:8" x14ac:dyDescent="0.3">
      <c r="A3" s="45">
        <v>39783</v>
      </c>
      <c r="B3" s="46">
        <v>358445</v>
      </c>
      <c r="C3" s="46">
        <v>194451</v>
      </c>
      <c r="D3" s="46">
        <v>4485</v>
      </c>
      <c r="E3" s="46">
        <v>700</v>
      </c>
      <c r="F3" s="46" t="s">
        <v>62</v>
      </c>
      <c r="G3" s="46" t="s">
        <v>62</v>
      </c>
      <c r="H3" s="46">
        <v>558081</v>
      </c>
    </row>
    <row r="4" spans="1:8" x14ac:dyDescent="0.3">
      <c r="A4" s="45">
        <v>40148</v>
      </c>
      <c r="B4" s="46">
        <v>398828</v>
      </c>
      <c r="C4" s="46">
        <v>212205</v>
      </c>
      <c r="D4" s="46">
        <v>237978</v>
      </c>
      <c r="E4" s="46">
        <v>8766</v>
      </c>
      <c r="F4" s="46" t="s">
        <v>62</v>
      </c>
      <c r="G4" s="46" t="s">
        <v>62</v>
      </c>
      <c r="H4" s="46">
        <v>857777</v>
      </c>
    </row>
    <row r="5" spans="1:8" x14ac:dyDescent="0.3">
      <c r="A5" s="45">
        <v>40513</v>
      </c>
      <c r="B5" s="46">
        <v>407118</v>
      </c>
      <c r="C5" s="46">
        <v>216390</v>
      </c>
      <c r="D5" s="46">
        <v>370216</v>
      </c>
      <c r="E5" s="46">
        <v>17371</v>
      </c>
      <c r="F5" s="46" t="s">
        <v>62</v>
      </c>
      <c r="G5" s="46" t="s">
        <v>62</v>
      </c>
      <c r="H5" s="46">
        <v>1011095</v>
      </c>
    </row>
    <row r="6" spans="1:8" x14ac:dyDescent="0.3">
      <c r="A6" s="45">
        <v>40878</v>
      </c>
      <c r="B6" s="46">
        <v>405116</v>
      </c>
      <c r="C6" s="46">
        <v>213802</v>
      </c>
      <c r="D6" s="46">
        <v>436791</v>
      </c>
      <c r="E6" s="46">
        <v>25904</v>
      </c>
      <c r="F6" s="46" t="s">
        <v>62</v>
      </c>
      <c r="G6" s="46" t="s">
        <v>62</v>
      </c>
      <c r="H6" s="46">
        <v>1081613</v>
      </c>
    </row>
    <row r="7" spans="1:8" x14ac:dyDescent="0.3">
      <c r="A7" s="45">
        <v>41244</v>
      </c>
      <c r="B7" s="46">
        <v>406123</v>
      </c>
      <c r="C7" s="46">
        <v>194854</v>
      </c>
      <c r="D7" s="46">
        <v>539888</v>
      </c>
      <c r="E7" s="46">
        <v>40164</v>
      </c>
      <c r="F7" s="46" t="s">
        <v>62</v>
      </c>
      <c r="G7" s="46" t="s">
        <v>62</v>
      </c>
      <c r="H7" s="46">
        <v>1181029</v>
      </c>
    </row>
    <row r="8" spans="1:8" x14ac:dyDescent="0.3">
      <c r="A8" s="45">
        <v>41609</v>
      </c>
      <c r="B8" s="46">
        <v>400768</v>
      </c>
      <c r="C8" s="46">
        <v>186782</v>
      </c>
      <c r="D8" s="46">
        <v>586883</v>
      </c>
      <c r="E8" s="46">
        <v>54475</v>
      </c>
      <c r="F8" s="46" t="s">
        <v>62</v>
      </c>
      <c r="G8" s="46" t="s">
        <v>62</v>
      </c>
      <c r="H8" s="46">
        <v>1228908</v>
      </c>
    </row>
    <row r="9" spans="1:8" x14ac:dyDescent="0.3">
      <c r="A9" s="45">
        <v>41974</v>
      </c>
      <c r="B9" s="46">
        <v>401656</v>
      </c>
      <c r="C9" s="46">
        <v>181546</v>
      </c>
      <c r="D9" s="46">
        <v>635745</v>
      </c>
      <c r="E9" s="46">
        <v>62681</v>
      </c>
      <c r="F9" s="46" t="s">
        <v>62</v>
      </c>
      <c r="G9" s="46" t="s">
        <v>62</v>
      </c>
      <c r="H9" s="46">
        <v>1281628</v>
      </c>
    </row>
    <row r="10" spans="1:8" x14ac:dyDescent="0.3">
      <c r="A10" s="45">
        <v>42339</v>
      </c>
      <c r="B10" s="46">
        <v>399514</v>
      </c>
      <c r="C10" s="46">
        <v>179778</v>
      </c>
      <c r="D10" s="46">
        <v>686489</v>
      </c>
      <c r="E10" s="46">
        <v>65127</v>
      </c>
      <c r="F10" s="46" t="s">
        <v>62</v>
      </c>
      <c r="G10" s="46" t="s">
        <v>62</v>
      </c>
      <c r="H10" s="46">
        <v>1330908</v>
      </c>
    </row>
    <row r="11" spans="1:8" x14ac:dyDescent="0.3">
      <c r="A11" s="45">
        <v>42705</v>
      </c>
      <c r="B11" s="46">
        <v>398651</v>
      </c>
      <c r="C11" s="46">
        <v>181321</v>
      </c>
      <c r="D11" s="46">
        <v>725754</v>
      </c>
      <c r="E11" s="46">
        <v>64883</v>
      </c>
      <c r="F11" s="46" t="s">
        <v>62</v>
      </c>
      <c r="G11" s="46" t="s">
        <v>62</v>
      </c>
      <c r="H11" s="46">
        <v>1370609</v>
      </c>
    </row>
    <row r="12" spans="1:8" x14ac:dyDescent="0.3">
      <c r="A12" s="45">
        <v>43070</v>
      </c>
      <c r="B12" s="46">
        <v>399510</v>
      </c>
      <c r="C12" s="46">
        <v>182304</v>
      </c>
      <c r="D12" s="46">
        <v>774083</v>
      </c>
      <c r="E12" s="46">
        <v>64441</v>
      </c>
      <c r="F12" s="46" t="s">
        <v>62</v>
      </c>
      <c r="G12" s="46" t="s">
        <v>62</v>
      </c>
      <c r="H12" s="46">
        <v>1420338</v>
      </c>
    </row>
    <row r="13" spans="1:8" x14ac:dyDescent="0.3">
      <c r="A13" s="45">
        <v>43465</v>
      </c>
      <c r="B13" s="46">
        <v>404348</v>
      </c>
      <c r="C13" s="46">
        <v>182911</v>
      </c>
      <c r="D13" s="46">
        <v>853431</v>
      </c>
      <c r="E13" s="46">
        <v>66902</v>
      </c>
      <c r="F13" s="46" t="s">
        <v>62</v>
      </c>
      <c r="G13" s="46" t="s">
        <v>62</v>
      </c>
      <c r="H13" s="46">
        <v>1507592</v>
      </c>
    </row>
    <row r="14" spans="1:8" x14ac:dyDescent="0.3">
      <c r="A14" s="45">
        <v>43830</v>
      </c>
      <c r="B14" s="46">
        <v>407066</v>
      </c>
      <c r="C14" s="46">
        <v>181957</v>
      </c>
      <c r="D14" s="46">
        <v>914029</v>
      </c>
      <c r="E14" s="46">
        <v>68332</v>
      </c>
      <c r="F14" s="46" t="s">
        <v>62</v>
      </c>
      <c r="G14" s="46" t="s">
        <v>62</v>
      </c>
      <c r="H14" s="46">
        <v>1571384</v>
      </c>
    </row>
    <row r="15" spans="1:8" x14ac:dyDescent="0.3">
      <c r="A15" s="45">
        <v>44196</v>
      </c>
      <c r="B15" s="46">
        <v>407108</v>
      </c>
      <c r="C15" s="46">
        <v>181176</v>
      </c>
      <c r="D15" s="46">
        <v>1034956</v>
      </c>
      <c r="E15" s="46">
        <v>72694</v>
      </c>
      <c r="F15" s="46">
        <v>5</v>
      </c>
      <c r="G15" s="46" t="s">
        <v>62</v>
      </c>
      <c r="H15" s="46">
        <v>1695939</v>
      </c>
    </row>
    <row r="16" spans="1:8" x14ac:dyDescent="0.3">
      <c r="A16" s="45">
        <v>44561</v>
      </c>
      <c r="B16" s="46">
        <v>413523</v>
      </c>
      <c r="C16" s="46">
        <v>182087</v>
      </c>
      <c r="D16" s="46">
        <v>1147603</v>
      </c>
      <c r="E16" s="46">
        <v>84750</v>
      </c>
      <c r="F16" s="46">
        <v>15</v>
      </c>
      <c r="G16" s="46" t="s">
        <v>62</v>
      </c>
      <c r="H16" s="46">
        <v>1827978</v>
      </c>
    </row>
    <row r="17" spans="1:8" x14ac:dyDescent="0.3">
      <c r="A17" s="45">
        <v>44926</v>
      </c>
      <c r="B17" s="46" t="s">
        <v>62</v>
      </c>
      <c r="C17" s="46">
        <v>185584</v>
      </c>
      <c r="D17" s="46">
        <v>172179</v>
      </c>
      <c r="E17" s="46">
        <v>92698</v>
      </c>
      <c r="F17" s="46" t="s">
        <v>62</v>
      </c>
      <c r="G17" s="46">
        <v>1767717</v>
      </c>
      <c r="H17" s="46">
        <v>2218178</v>
      </c>
    </row>
    <row r="18" spans="1:8" ht="81" customHeight="1" x14ac:dyDescent="0.3">
      <c r="A18" s="94" t="s">
        <v>181</v>
      </c>
      <c r="B18" s="94"/>
      <c r="C18" s="94"/>
      <c r="D18" s="94"/>
      <c r="E18" s="94"/>
      <c r="F18" s="94"/>
      <c r="G18" s="94"/>
      <c r="H18" s="94"/>
    </row>
  </sheetData>
  <mergeCells count="2">
    <mergeCell ref="A1:H1"/>
    <mergeCell ref="A18:H18"/>
  </mergeCells>
  <phoneticPr fontId="3" type="noConversion"/>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EF231-87F1-468D-8617-4C515DE74BFC}">
  <dimension ref="A1:G18"/>
  <sheetViews>
    <sheetView showGridLines="0" workbookViewId="0">
      <selection activeCell="I14" sqref="I14"/>
    </sheetView>
  </sheetViews>
  <sheetFormatPr baseColWidth="10" defaultRowHeight="14.4" x14ac:dyDescent="0.3"/>
  <cols>
    <col min="2" max="2" width="11.88671875" bestFit="1" customWidth="1"/>
    <col min="4" max="4" width="10.5546875" bestFit="1" customWidth="1"/>
    <col min="5" max="5" width="12.88671875" bestFit="1" customWidth="1"/>
    <col min="6" max="6" width="14.109375" customWidth="1"/>
  </cols>
  <sheetData>
    <row r="1" spans="1:7" x14ac:dyDescent="0.3">
      <c r="A1" s="102" t="s">
        <v>112</v>
      </c>
      <c r="B1" s="102"/>
      <c r="C1" s="102"/>
      <c r="D1" s="102"/>
      <c r="E1" s="102"/>
      <c r="F1" s="102"/>
      <c r="G1" s="102"/>
    </row>
    <row r="2" spans="1:7" ht="32.25" customHeight="1" x14ac:dyDescent="0.3">
      <c r="A2" s="73" t="s">
        <v>70</v>
      </c>
      <c r="B2" s="73" t="s">
        <v>1</v>
      </c>
      <c r="C2" s="73" t="s">
        <v>3</v>
      </c>
      <c r="D2" s="73" t="s">
        <v>49</v>
      </c>
      <c r="E2" s="73" t="s">
        <v>5</v>
      </c>
      <c r="F2" s="73" t="s">
        <v>71</v>
      </c>
      <c r="G2" s="73" t="s">
        <v>35</v>
      </c>
    </row>
    <row r="3" spans="1:7" x14ac:dyDescent="0.3">
      <c r="A3" s="45">
        <v>40148</v>
      </c>
      <c r="B3" s="46">
        <v>398828</v>
      </c>
      <c r="C3" s="46">
        <v>237978</v>
      </c>
      <c r="D3" s="46" t="s">
        <v>62</v>
      </c>
      <c r="E3" s="46">
        <v>636806</v>
      </c>
      <c r="F3" s="46">
        <v>1641377</v>
      </c>
      <c r="G3" s="47">
        <v>0.3879705881098614</v>
      </c>
    </row>
    <row r="4" spans="1:7" x14ac:dyDescent="0.3">
      <c r="A4" s="45">
        <v>40513</v>
      </c>
      <c r="B4" s="46">
        <v>407118</v>
      </c>
      <c r="C4" s="46">
        <v>370216</v>
      </c>
      <c r="D4" s="46" t="s">
        <v>62</v>
      </c>
      <c r="E4" s="46">
        <v>777334</v>
      </c>
      <c r="F4" s="46">
        <v>1688789</v>
      </c>
      <c r="G4" s="47">
        <v>0.46029077640842048</v>
      </c>
    </row>
    <row r="5" spans="1:7" x14ac:dyDescent="0.3">
      <c r="A5" s="45">
        <v>40878</v>
      </c>
      <c r="B5" s="46">
        <v>405116</v>
      </c>
      <c r="C5" s="46">
        <v>436791</v>
      </c>
      <c r="D5" s="46" t="s">
        <v>62</v>
      </c>
      <c r="E5" s="46">
        <v>841907</v>
      </c>
      <c r="F5" s="46">
        <v>1743923</v>
      </c>
      <c r="G5" s="47">
        <v>0.48276615423960806</v>
      </c>
    </row>
    <row r="6" spans="1:7" x14ac:dyDescent="0.3">
      <c r="A6" s="45">
        <v>41244</v>
      </c>
      <c r="B6" s="46">
        <v>406123</v>
      </c>
      <c r="C6" s="46">
        <v>539888</v>
      </c>
      <c r="D6" s="46" t="s">
        <v>62</v>
      </c>
      <c r="E6" s="46">
        <v>946011</v>
      </c>
      <c r="F6" s="46">
        <v>1801102</v>
      </c>
      <c r="G6" s="47">
        <v>0.52524010300360557</v>
      </c>
    </row>
    <row r="7" spans="1:7" x14ac:dyDescent="0.3">
      <c r="A7" s="45">
        <v>41609</v>
      </c>
      <c r="B7" s="46">
        <v>400768</v>
      </c>
      <c r="C7" s="46">
        <v>586883</v>
      </c>
      <c r="D7" s="46" t="s">
        <v>62</v>
      </c>
      <c r="E7" s="46">
        <v>987651</v>
      </c>
      <c r="F7" s="46">
        <v>1867013</v>
      </c>
      <c r="G7" s="47">
        <v>0.52900060149554395</v>
      </c>
    </row>
    <row r="8" spans="1:7" x14ac:dyDescent="0.3">
      <c r="A8" s="45">
        <v>41974</v>
      </c>
      <c r="B8" s="46">
        <v>401656</v>
      </c>
      <c r="C8" s="46">
        <v>635745</v>
      </c>
      <c r="D8" s="46" t="s">
        <v>62</v>
      </c>
      <c r="E8" s="46">
        <v>1037401</v>
      </c>
      <c r="F8" s="46">
        <v>1934714</v>
      </c>
      <c r="G8" s="47">
        <v>0.5362038006651112</v>
      </c>
    </row>
    <row r="9" spans="1:7" x14ac:dyDescent="0.3">
      <c r="A9" s="45">
        <v>42339</v>
      </c>
      <c r="B9" s="46">
        <v>399514</v>
      </c>
      <c r="C9" s="46">
        <v>686489</v>
      </c>
      <c r="D9" s="46" t="s">
        <v>62</v>
      </c>
      <c r="E9" s="46">
        <v>1086003</v>
      </c>
      <c r="F9" s="46">
        <v>2009818</v>
      </c>
      <c r="G9" s="47">
        <v>0.54034892711678373</v>
      </c>
    </row>
    <row r="10" spans="1:7" x14ac:dyDescent="0.3">
      <c r="A10" s="45">
        <v>42705</v>
      </c>
      <c r="B10" s="46">
        <v>398651</v>
      </c>
      <c r="C10" s="46">
        <v>725754</v>
      </c>
      <c r="D10" s="46" t="s">
        <v>62</v>
      </c>
      <c r="E10" s="46">
        <v>1124405</v>
      </c>
      <c r="F10" s="46">
        <v>2090409</v>
      </c>
      <c r="G10" s="47">
        <v>0.5378875617163914</v>
      </c>
    </row>
    <row r="11" spans="1:7" x14ac:dyDescent="0.3">
      <c r="A11" s="45">
        <v>43070</v>
      </c>
      <c r="B11" s="46">
        <v>399510</v>
      </c>
      <c r="C11" s="46">
        <v>774083</v>
      </c>
      <c r="D11" s="46" t="s">
        <v>62</v>
      </c>
      <c r="E11" s="46">
        <v>1173593</v>
      </c>
      <c r="F11" s="46">
        <v>2175533</v>
      </c>
      <c r="G11" s="47">
        <v>0.53945079205877366</v>
      </c>
    </row>
    <row r="12" spans="1:7" x14ac:dyDescent="0.3">
      <c r="A12" s="45">
        <v>43465</v>
      </c>
      <c r="B12" s="46">
        <v>404348</v>
      </c>
      <c r="C12" s="46">
        <v>853431</v>
      </c>
      <c r="D12" s="46" t="s">
        <v>62</v>
      </c>
      <c r="E12" s="46">
        <v>1257779</v>
      </c>
      <c r="F12" s="46">
        <v>2263346</v>
      </c>
      <c r="G12" s="47">
        <v>0.55571662485541318</v>
      </c>
    </row>
    <row r="13" spans="1:7" x14ac:dyDescent="0.3">
      <c r="A13" s="45">
        <v>43830</v>
      </c>
      <c r="B13" s="46">
        <v>407066</v>
      </c>
      <c r="C13" s="46">
        <v>914029</v>
      </c>
      <c r="D13" s="46" t="s">
        <v>62</v>
      </c>
      <c r="E13" s="46">
        <v>1321095</v>
      </c>
      <c r="F13" s="46">
        <v>2353884</v>
      </c>
      <c r="G13" s="47">
        <v>0.56124048593728493</v>
      </c>
    </row>
    <row r="14" spans="1:7" x14ac:dyDescent="0.3">
      <c r="A14" s="45">
        <v>44196</v>
      </c>
      <c r="B14" s="46">
        <v>407108</v>
      </c>
      <c r="C14" s="46">
        <v>1034956</v>
      </c>
      <c r="D14" s="46" t="s">
        <v>62</v>
      </c>
      <c r="E14" s="46">
        <v>1442064</v>
      </c>
      <c r="F14" s="46">
        <v>2430887</v>
      </c>
      <c r="G14" s="47">
        <v>0.59322543581828358</v>
      </c>
    </row>
    <row r="15" spans="1:7" x14ac:dyDescent="0.3">
      <c r="A15" s="45">
        <v>44561</v>
      </c>
      <c r="B15" s="46">
        <v>413523</v>
      </c>
      <c r="C15" s="46">
        <v>1147603</v>
      </c>
      <c r="D15" s="46" t="s">
        <v>62</v>
      </c>
      <c r="E15" s="46">
        <v>1561126</v>
      </c>
      <c r="F15" s="46">
        <v>2513030</v>
      </c>
      <c r="G15" s="47">
        <v>0.6212126397217701</v>
      </c>
    </row>
    <row r="16" spans="1:7" x14ac:dyDescent="0.3">
      <c r="A16" s="45">
        <v>44926</v>
      </c>
      <c r="B16" s="46" t="s">
        <v>62</v>
      </c>
      <c r="C16" s="46">
        <v>172179</v>
      </c>
      <c r="D16" s="46">
        <v>1767717</v>
      </c>
      <c r="E16" s="46">
        <v>1939896</v>
      </c>
      <c r="F16" s="46">
        <v>2596128</v>
      </c>
      <c r="G16" s="47">
        <v>0.7472266390563177</v>
      </c>
    </row>
    <row r="17" spans="1:7" ht="26.25" customHeight="1" x14ac:dyDescent="0.3">
      <c r="A17" s="94" t="s">
        <v>180</v>
      </c>
      <c r="B17" s="95"/>
      <c r="C17" s="95"/>
      <c r="D17" s="95"/>
      <c r="E17" s="95"/>
      <c r="F17" s="95"/>
      <c r="G17" s="95"/>
    </row>
    <row r="18" spans="1:7" ht="26.25" customHeight="1" x14ac:dyDescent="0.3"/>
  </sheetData>
  <mergeCells count="2">
    <mergeCell ref="A1:G1"/>
    <mergeCell ref="A17:G17"/>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9D857-8ACB-4671-B07B-0F731B9D3D92}">
  <dimension ref="A1:F19"/>
  <sheetViews>
    <sheetView showGridLines="0" workbookViewId="0">
      <selection activeCell="G20" sqref="G20"/>
    </sheetView>
  </sheetViews>
  <sheetFormatPr baseColWidth="10" defaultRowHeight="14.4" x14ac:dyDescent="0.3"/>
  <cols>
    <col min="2" max="2" width="12.6640625" bestFit="1" customWidth="1"/>
    <col min="3" max="4" width="12.88671875" bestFit="1" customWidth="1"/>
    <col min="5" max="5" width="14.109375" customWidth="1"/>
  </cols>
  <sheetData>
    <row r="1" spans="1:6" x14ac:dyDescent="0.3">
      <c r="A1" s="102" t="s">
        <v>140</v>
      </c>
      <c r="B1" s="105"/>
      <c r="C1" s="105"/>
      <c r="D1" s="105"/>
      <c r="E1" s="105"/>
      <c r="F1" s="105"/>
    </row>
    <row r="2" spans="1:6" ht="32.25" customHeight="1" x14ac:dyDescent="0.3">
      <c r="A2" s="73" t="s">
        <v>70</v>
      </c>
      <c r="B2" s="73" t="s">
        <v>2</v>
      </c>
      <c r="C2" s="73" t="s">
        <v>4</v>
      </c>
      <c r="D2" s="73" t="s">
        <v>72</v>
      </c>
      <c r="E2" s="73" t="s">
        <v>110</v>
      </c>
      <c r="F2" s="73" t="s">
        <v>35</v>
      </c>
    </row>
    <row r="3" spans="1:6" x14ac:dyDescent="0.3">
      <c r="A3" s="45">
        <v>39783</v>
      </c>
      <c r="B3" s="48">
        <v>194451</v>
      </c>
      <c r="C3" s="40">
        <v>700</v>
      </c>
      <c r="D3" s="48">
        <v>195151</v>
      </c>
      <c r="E3" s="49">
        <v>10591511</v>
      </c>
      <c r="F3" s="54">
        <v>1.8425227524193667E-2</v>
      </c>
    </row>
    <row r="4" spans="1:6" x14ac:dyDescent="0.3">
      <c r="A4" s="45">
        <v>40148</v>
      </c>
      <c r="B4" s="48">
        <v>212205</v>
      </c>
      <c r="C4" s="40">
        <v>8766</v>
      </c>
      <c r="D4" s="48">
        <v>220971</v>
      </c>
      <c r="E4" s="46">
        <v>10762351</v>
      </c>
      <c r="F4" s="54">
        <v>2.0531852194748155E-2</v>
      </c>
    </row>
    <row r="5" spans="1:6" x14ac:dyDescent="0.3">
      <c r="A5" s="45">
        <v>40513</v>
      </c>
      <c r="B5" s="48">
        <v>216390</v>
      </c>
      <c r="C5" s="40">
        <v>17371</v>
      </c>
      <c r="D5" s="48">
        <v>233761</v>
      </c>
      <c r="E5" s="46">
        <v>10924460</v>
      </c>
      <c r="F5" s="54">
        <v>2.1397945527742334E-2</v>
      </c>
    </row>
    <row r="6" spans="1:6" x14ac:dyDescent="0.3">
      <c r="A6" s="45">
        <v>40878</v>
      </c>
      <c r="B6" s="48">
        <v>213802</v>
      </c>
      <c r="C6" s="40">
        <v>25904</v>
      </c>
      <c r="D6" s="48">
        <v>239706</v>
      </c>
      <c r="E6" s="46">
        <v>11079851</v>
      </c>
      <c r="F6" s="54">
        <v>2.1634406455465872E-2</v>
      </c>
    </row>
    <row r="7" spans="1:6" x14ac:dyDescent="0.3">
      <c r="A7" s="45">
        <v>41244</v>
      </c>
      <c r="B7" s="48">
        <v>194854</v>
      </c>
      <c r="C7" s="40">
        <v>40164</v>
      </c>
      <c r="D7" s="48">
        <v>235018</v>
      </c>
      <c r="E7" s="46">
        <v>11226478</v>
      </c>
      <c r="F7" s="54">
        <v>2.0934259168369634E-2</v>
      </c>
    </row>
    <row r="8" spans="1:6" x14ac:dyDescent="0.3">
      <c r="A8" s="45">
        <v>41609</v>
      </c>
      <c r="B8" s="48">
        <v>186782</v>
      </c>
      <c r="C8" s="40">
        <v>54475</v>
      </c>
      <c r="D8" s="48">
        <v>241257</v>
      </c>
      <c r="E8" s="46">
        <v>11362366</v>
      </c>
      <c r="F8" s="54">
        <v>2.1232989678382126E-2</v>
      </c>
    </row>
    <row r="9" spans="1:6" x14ac:dyDescent="0.3">
      <c r="A9" s="45">
        <v>41974</v>
      </c>
      <c r="B9" s="48">
        <v>181546</v>
      </c>
      <c r="C9" s="40">
        <v>62681</v>
      </c>
      <c r="D9" s="48">
        <v>244227</v>
      </c>
      <c r="E9" s="46">
        <v>11502832</v>
      </c>
      <c r="F9" s="54">
        <v>2.1231901848170955E-2</v>
      </c>
    </row>
    <row r="10" spans="1:6" x14ac:dyDescent="0.3">
      <c r="A10" s="45">
        <v>42339</v>
      </c>
      <c r="B10" s="48">
        <v>179778</v>
      </c>
      <c r="C10" s="40">
        <v>65127</v>
      </c>
      <c r="D10" s="48">
        <v>244905</v>
      </c>
      <c r="E10" s="46">
        <v>11631429</v>
      </c>
      <c r="F10" s="54">
        <v>2.1055452429791732E-2</v>
      </c>
    </row>
    <row r="11" spans="1:6" x14ac:dyDescent="0.3">
      <c r="A11" s="45">
        <v>42705</v>
      </c>
      <c r="B11" s="48">
        <v>181321</v>
      </c>
      <c r="C11" s="40">
        <v>64883</v>
      </c>
      <c r="D11" s="48">
        <v>246204</v>
      </c>
      <c r="E11" s="46">
        <v>11807027</v>
      </c>
      <c r="F11" s="54">
        <v>2.0852328024658535E-2</v>
      </c>
    </row>
    <row r="12" spans="1:6" x14ac:dyDescent="0.3">
      <c r="A12" s="45">
        <v>43070</v>
      </c>
      <c r="B12" s="48">
        <v>182304</v>
      </c>
      <c r="C12" s="40">
        <v>64441</v>
      </c>
      <c r="D12" s="48">
        <v>246745</v>
      </c>
      <c r="E12" s="46">
        <v>12044845</v>
      </c>
      <c r="F12" s="54">
        <v>2.0485527211018491E-2</v>
      </c>
    </row>
    <row r="13" spans="1:6" x14ac:dyDescent="0.3">
      <c r="A13" s="45">
        <v>43465</v>
      </c>
      <c r="B13" s="48">
        <v>182911</v>
      </c>
      <c r="C13" s="40">
        <v>66902</v>
      </c>
      <c r="D13" s="48">
        <v>249813</v>
      </c>
      <c r="E13" s="46">
        <v>12291683</v>
      </c>
      <c r="F13" s="54">
        <v>2.0323742485060834E-2</v>
      </c>
    </row>
    <row r="14" spans="1:6" x14ac:dyDescent="0.3">
      <c r="A14" s="45">
        <v>43830</v>
      </c>
      <c r="B14" s="48">
        <v>181957</v>
      </c>
      <c r="C14" s="40">
        <v>68332</v>
      </c>
      <c r="D14" s="48">
        <v>250289</v>
      </c>
      <c r="E14" s="46">
        <v>12528551</v>
      </c>
      <c r="F14" s="54">
        <v>1.9977489815063209E-2</v>
      </c>
    </row>
    <row r="15" spans="1:6" x14ac:dyDescent="0.3">
      <c r="A15" s="45">
        <v>44196</v>
      </c>
      <c r="B15" s="48">
        <v>181176</v>
      </c>
      <c r="C15" s="40">
        <v>72694</v>
      </c>
      <c r="D15" s="48">
        <v>253870</v>
      </c>
      <c r="E15" s="46">
        <v>12649782</v>
      </c>
      <c r="F15" s="54">
        <v>2.0069120558757456E-2</v>
      </c>
    </row>
    <row r="16" spans="1:6" x14ac:dyDescent="0.3">
      <c r="A16" s="45">
        <v>44561</v>
      </c>
      <c r="B16" s="48">
        <v>182087</v>
      </c>
      <c r="C16" s="40">
        <v>84750</v>
      </c>
      <c r="D16" s="48">
        <v>266837</v>
      </c>
      <c r="E16" s="46">
        <v>12765723</v>
      </c>
      <c r="F16" s="54">
        <v>2.0902615543201119E-2</v>
      </c>
    </row>
    <row r="17" spans="1:6" x14ac:dyDescent="0.3">
      <c r="A17" s="45">
        <v>44926</v>
      </c>
      <c r="B17" s="48">
        <v>185584</v>
      </c>
      <c r="C17" s="40">
        <v>92698</v>
      </c>
      <c r="D17" s="48">
        <v>278282</v>
      </c>
      <c r="E17" s="46">
        <v>12727432</v>
      </c>
      <c r="F17" s="54">
        <v>2.1864740664102548E-2</v>
      </c>
    </row>
    <row r="18" spans="1:6" ht="26.25" customHeight="1" x14ac:dyDescent="0.3">
      <c r="A18" s="94" t="s">
        <v>180</v>
      </c>
      <c r="B18" s="95"/>
      <c r="C18" s="95"/>
      <c r="D18" s="95"/>
      <c r="E18" s="95"/>
      <c r="F18" s="95"/>
    </row>
    <row r="19" spans="1:6" ht="26.25" customHeight="1" x14ac:dyDescent="0.3"/>
  </sheetData>
  <mergeCells count="2">
    <mergeCell ref="A1:F1"/>
    <mergeCell ref="A18:F18"/>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1780E-8679-4FF9-9D8B-E00A555A5797}">
  <dimension ref="A1:O17"/>
  <sheetViews>
    <sheetView showGridLines="0" workbookViewId="0">
      <selection activeCell="F21" sqref="F21"/>
    </sheetView>
  </sheetViews>
  <sheetFormatPr baseColWidth="10" defaultRowHeight="14.4" x14ac:dyDescent="0.3"/>
  <cols>
    <col min="2" max="2" width="12.5546875" customWidth="1"/>
    <col min="3" max="3" width="12.6640625" customWidth="1"/>
    <col min="4" max="4" width="13.44140625" customWidth="1"/>
    <col min="5" max="5" width="13.109375" customWidth="1"/>
    <col min="6" max="6" width="14" customWidth="1"/>
    <col min="7" max="7" width="17" customWidth="1"/>
    <col min="11" max="11" width="12" bestFit="1" customWidth="1"/>
  </cols>
  <sheetData>
    <row r="1" spans="1:15" ht="28.5" customHeight="1" x14ac:dyDescent="0.3">
      <c r="A1" s="96" t="s">
        <v>111</v>
      </c>
      <c r="B1" s="96"/>
      <c r="C1" s="96"/>
      <c r="D1" s="96"/>
      <c r="E1" s="96"/>
      <c r="F1" s="96"/>
      <c r="G1" s="96"/>
      <c r="L1" s="44"/>
    </row>
    <row r="2" spans="1:15" ht="45" customHeight="1" x14ac:dyDescent="0.3">
      <c r="A2" s="73" t="s">
        <v>6</v>
      </c>
      <c r="B2" s="73" t="s">
        <v>14</v>
      </c>
      <c r="C2" s="73" t="s">
        <v>13</v>
      </c>
      <c r="D2" s="73" t="s">
        <v>49</v>
      </c>
      <c r="E2" s="73" t="s">
        <v>5</v>
      </c>
      <c r="F2" s="73" t="s">
        <v>74</v>
      </c>
      <c r="G2" s="73" t="s">
        <v>75</v>
      </c>
      <c r="H2" s="44"/>
      <c r="I2" s="44"/>
      <c r="J2" s="44"/>
      <c r="K2" s="44"/>
      <c r="L2" s="44"/>
      <c r="M2" s="44"/>
      <c r="N2" s="44"/>
      <c r="O2" s="44"/>
    </row>
    <row r="3" spans="1:15" x14ac:dyDescent="0.3">
      <c r="A3" s="50">
        <v>2009</v>
      </c>
      <c r="B3" s="28">
        <v>66171.175680209402</v>
      </c>
      <c r="C3" s="28">
        <v>9432.2729726953294</v>
      </c>
      <c r="D3" s="28">
        <v>0</v>
      </c>
      <c r="E3" s="55">
        <v>44967.527177323464</v>
      </c>
      <c r="F3" s="56">
        <v>473493.52343498112</v>
      </c>
      <c r="G3" s="57">
        <v>9.4969677412067674E-2</v>
      </c>
      <c r="H3" s="44"/>
      <c r="I3" s="44"/>
      <c r="J3" s="44"/>
      <c r="K3" s="44"/>
      <c r="L3" s="44"/>
      <c r="M3" s="44"/>
      <c r="N3" s="44"/>
      <c r="O3" s="44"/>
    </row>
    <row r="4" spans="1:15" x14ac:dyDescent="0.3">
      <c r="A4" s="50">
        <v>2010</v>
      </c>
      <c r="B4" s="28">
        <v>76024.778593684736</v>
      </c>
      <c r="C4" s="28">
        <v>26350.587352096092</v>
      </c>
      <c r="D4" s="28">
        <v>0</v>
      </c>
      <c r="E4" s="55">
        <v>52366.762368103482</v>
      </c>
      <c r="F4" s="56">
        <v>540223.97986376064</v>
      </c>
      <c r="G4" s="57">
        <v>9.6935279291581772E-2</v>
      </c>
      <c r="H4" s="44"/>
      <c r="I4" s="44"/>
      <c r="K4" s="44"/>
      <c r="L4" s="44"/>
      <c r="M4" s="44"/>
      <c r="N4" s="44"/>
      <c r="O4" s="44"/>
    </row>
    <row r="5" spans="1:15" x14ac:dyDescent="0.3">
      <c r="A5" s="50">
        <v>2011</v>
      </c>
      <c r="B5" s="28">
        <v>78605.630613038535</v>
      </c>
      <c r="C5" s="28">
        <v>39873.512346494208</v>
      </c>
      <c r="D5" s="28">
        <v>0</v>
      </c>
      <c r="E5" s="55">
        <v>58510.963779573358</v>
      </c>
      <c r="F5" s="56">
        <v>586699.28346278553</v>
      </c>
      <c r="G5" s="57">
        <v>9.9729052734192955E-2</v>
      </c>
      <c r="H5" s="44"/>
      <c r="I5" s="44"/>
      <c r="J5" s="44"/>
      <c r="K5" s="44"/>
      <c r="L5" s="44"/>
      <c r="M5" s="44"/>
      <c r="N5" s="44"/>
      <c r="O5" s="44"/>
    </row>
    <row r="6" spans="1:15" x14ac:dyDescent="0.3">
      <c r="A6" s="50">
        <v>2012</v>
      </c>
      <c r="B6" s="28">
        <v>80566.553725120481</v>
      </c>
      <c r="C6" s="28">
        <v>43454.660653108433</v>
      </c>
      <c r="D6" s="28">
        <v>0</v>
      </c>
      <c r="E6" s="55">
        <v>59386.81508903439</v>
      </c>
      <c r="F6" s="56">
        <v>621597.05919447599</v>
      </c>
      <c r="G6" s="57">
        <v>9.5539086310983221E-2</v>
      </c>
      <c r="H6" s="44"/>
      <c r="I6" s="44"/>
      <c r="J6" s="44"/>
      <c r="K6" s="44"/>
      <c r="L6" s="44"/>
      <c r="M6" s="44"/>
      <c r="N6" s="44"/>
      <c r="O6" s="44"/>
    </row>
    <row r="7" spans="1:15" x14ac:dyDescent="0.3">
      <c r="A7" s="50">
        <v>2013</v>
      </c>
      <c r="B7" s="28">
        <v>82752.667808593702</v>
      </c>
      <c r="C7" s="28">
        <v>46619.872811080619</v>
      </c>
      <c r="D7" s="28">
        <v>0</v>
      </c>
      <c r="E7" s="55">
        <v>61281.800947196833</v>
      </c>
      <c r="F7" s="56">
        <v>650315.91118874005</v>
      </c>
      <c r="G7" s="57">
        <v>9.4233894470115653E-2</v>
      </c>
      <c r="H7" s="44"/>
      <c r="I7" s="44"/>
      <c r="J7" s="44"/>
      <c r="K7" s="44"/>
      <c r="L7" s="44"/>
      <c r="M7" s="44"/>
      <c r="N7" s="44"/>
      <c r="O7" s="44"/>
    </row>
    <row r="8" spans="1:15" x14ac:dyDescent="0.3">
      <c r="A8" s="50">
        <v>2014</v>
      </c>
      <c r="B8" s="28">
        <v>84552.543758715692</v>
      </c>
      <c r="C8" s="28">
        <v>49472.177219926489</v>
      </c>
      <c r="D8" s="28">
        <v>0</v>
      </c>
      <c r="E8" s="55">
        <v>63054.427191252827</v>
      </c>
      <c r="F8" s="56">
        <v>693473.02057679393</v>
      </c>
      <c r="G8" s="57">
        <v>9.0925566417576723E-2</v>
      </c>
      <c r="H8" s="44"/>
      <c r="I8" s="44"/>
      <c r="J8" s="44"/>
      <c r="K8" s="44"/>
      <c r="L8" s="44"/>
      <c r="M8" s="44"/>
      <c r="N8" s="44"/>
      <c r="O8" s="44"/>
    </row>
    <row r="9" spans="1:15" x14ac:dyDescent="0.3">
      <c r="A9" s="50">
        <v>2015</v>
      </c>
      <c r="B9" s="28">
        <v>88485.202241215084</v>
      </c>
      <c r="C9" s="28">
        <v>53094.603589877406</v>
      </c>
      <c r="D9" s="28">
        <v>0</v>
      </c>
      <c r="E9" s="55">
        <v>66113.94113276682</v>
      </c>
      <c r="F9" s="56">
        <v>735950.73329160269</v>
      </c>
      <c r="G9" s="57">
        <v>8.9834737764397016E-2</v>
      </c>
      <c r="H9" s="44"/>
      <c r="I9" s="44"/>
      <c r="J9" s="44"/>
      <c r="K9" s="44"/>
      <c r="L9" s="44"/>
      <c r="M9" s="44"/>
      <c r="N9" s="44"/>
      <c r="O9" s="44"/>
    </row>
    <row r="10" spans="1:15" x14ac:dyDescent="0.3">
      <c r="A10" s="50">
        <v>2016</v>
      </c>
      <c r="B10" s="28">
        <v>92422.11450962066</v>
      </c>
      <c r="C10" s="28">
        <v>56829.756947381386</v>
      </c>
      <c r="D10" s="28">
        <v>0</v>
      </c>
      <c r="E10" s="55">
        <v>69448.81230069646</v>
      </c>
      <c r="F10" s="56">
        <v>772454.68292560801</v>
      </c>
      <c r="G10" s="57">
        <v>8.990664932946596E-2</v>
      </c>
      <c r="H10" s="44"/>
      <c r="I10" s="44"/>
      <c r="J10" s="44"/>
      <c r="K10" s="44"/>
      <c r="L10" s="44"/>
      <c r="M10" s="44"/>
      <c r="N10" s="44"/>
      <c r="O10" s="44"/>
    </row>
    <row r="11" spans="1:15" x14ac:dyDescent="0.3">
      <c r="A11" s="50">
        <v>2017</v>
      </c>
      <c r="B11" s="28">
        <v>104553.89847809884</v>
      </c>
      <c r="C11" s="28">
        <v>64728.988124161406</v>
      </c>
      <c r="D11" s="28">
        <v>0</v>
      </c>
      <c r="E11" s="55">
        <v>78286.030416933732</v>
      </c>
      <c r="F11" s="56">
        <v>806390.22268467152</v>
      </c>
      <c r="G11" s="57">
        <v>9.7082067979817846E-2</v>
      </c>
      <c r="H11" s="44"/>
      <c r="I11" s="44"/>
      <c r="J11" s="44"/>
      <c r="K11" s="44"/>
      <c r="L11" s="44"/>
      <c r="M11" s="44"/>
      <c r="N11" s="44"/>
      <c r="O11" s="44"/>
    </row>
    <row r="12" spans="1:15" x14ac:dyDescent="0.3">
      <c r="A12" s="50">
        <v>2018</v>
      </c>
      <c r="B12" s="28">
        <v>106269.38087957795</v>
      </c>
      <c r="C12" s="28">
        <v>66775.444368664379</v>
      </c>
      <c r="D12" s="28">
        <v>0</v>
      </c>
      <c r="E12" s="55">
        <v>79471.867381224511</v>
      </c>
      <c r="F12" s="56">
        <v>836477.43894209829</v>
      </c>
      <c r="G12" s="57">
        <v>9.5007783451677319E-2</v>
      </c>
      <c r="H12" s="44"/>
      <c r="I12" s="44"/>
      <c r="J12" s="44"/>
      <c r="K12" s="44"/>
      <c r="L12" s="44"/>
      <c r="M12" s="44"/>
      <c r="N12" s="44"/>
      <c r="O12" s="44"/>
    </row>
    <row r="13" spans="1:15" x14ac:dyDescent="0.3">
      <c r="A13" s="50">
        <v>2019</v>
      </c>
      <c r="B13" s="28">
        <v>112050.75387441093</v>
      </c>
      <c r="C13" s="28">
        <v>73651.75713397823</v>
      </c>
      <c r="D13" s="28">
        <v>0</v>
      </c>
      <c r="E13" s="55">
        <v>85483.552733190227</v>
      </c>
      <c r="F13" s="56">
        <v>849323.1996761146</v>
      </c>
      <c r="G13" s="57">
        <v>0.10064902591356149</v>
      </c>
      <c r="H13" s="44"/>
      <c r="I13" s="44"/>
      <c r="J13" s="44"/>
      <c r="K13" s="44"/>
      <c r="L13" s="44"/>
      <c r="M13" s="44"/>
      <c r="N13" s="44"/>
      <c r="O13" s="44"/>
    </row>
    <row r="14" spans="1:15" x14ac:dyDescent="0.3">
      <c r="A14" s="50">
        <v>2020</v>
      </c>
      <c r="B14" s="28">
        <v>148892.89581962751</v>
      </c>
      <c r="C14" s="28">
        <v>104284.19137556222</v>
      </c>
      <c r="D14" s="28">
        <v>0</v>
      </c>
      <c r="E14" s="55">
        <v>116877.64107600169</v>
      </c>
      <c r="F14" s="56">
        <v>865514.70818556601</v>
      </c>
      <c r="G14" s="57">
        <v>0.1350383072299485</v>
      </c>
      <c r="H14" s="44"/>
      <c r="I14" s="44"/>
      <c r="J14" s="44"/>
      <c r="K14" s="44"/>
      <c r="L14" s="44"/>
      <c r="M14" s="44"/>
      <c r="N14" s="44"/>
      <c r="O14" s="44"/>
    </row>
    <row r="15" spans="1:15" x14ac:dyDescent="0.3">
      <c r="A15" s="50">
        <v>2021</v>
      </c>
      <c r="B15" s="28">
        <v>165375.94537194449</v>
      </c>
      <c r="C15" s="28">
        <v>121202.55975720331</v>
      </c>
      <c r="D15" s="28">
        <v>0</v>
      </c>
      <c r="E15" s="55">
        <v>132903.54413614815</v>
      </c>
      <c r="F15" s="56">
        <v>1022382.5293821589</v>
      </c>
      <c r="G15" s="57">
        <v>0.12999395071477185</v>
      </c>
      <c r="H15" s="44"/>
      <c r="I15" s="44"/>
      <c r="J15" s="44"/>
      <c r="K15" s="44"/>
      <c r="L15" s="44"/>
      <c r="M15" s="44"/>
      <c r="N15" s="44"/>
      <c r="O15" s="44"/>
    </row>
    <row r="16" spans="1:15" x14ac:dyDescent="0.3">
      <c r="A16" s="50">
        <v>2022</v>
      </c>
      <c r="B16" s="28">
        <v>0</v>
      </c>
      <c r="C16" s="28">
        <v>301848.38462092617</v>
      </c>
      <c r="D16" s="28">
        <v>163256.18140914041</v>
      </c>
      <c r="E16" s="55">
        <v>166489.92012638977</v>
      </c>
      <c r="F16" s="56">
        <v>1115612.4017458952</v>
      </c>
      <c r="G16" s="57">
        <v>0.14923634755748391</v>
      </c>
      <c r="H16" s="44"/>
      <c r="I16" s="44"/>
      <c r="J16" s="44"/>
      <c r="K16" s="44"/>
      <c r="L16" s="44"/>
      <c r="M16" s="44"/>
      <c r="N16" s="44"/>
      <c r="O16" s="44"/>
    </row>
    <row r="17" spans="1:7" ht="61.5" customHeight="1" x14ac:dyDescent="0.3">
      <c r="A17" s="94" t="s">
        <v>179</v>
      </c>
      <c r="B17" s="94"/>
      <c r="C17" s="94"/>
      <c r="D17" s="94"/>
      <c r="E17" s="94"/>
      <c r="F17" s="94"/>
      <c r="G17" s="94"/>
    </row>
  </sheetData>
  <mergeCells count="2">
    <mergeCell ref="A17:G17"/>
    <mergeCell ref="A1:G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21</vt:i4>
      </vt:variant>
    </vt:vector>
  </HeadingPairs>
  <TitlesOfParts>
    <vt:vector size="21" baseType="lpstr">
      <vt:lpstr>Índice de tablas y figuras</vt:lpstr>
      <vt:lpstr>Tabla 1</vt:lpstr>
      <vt:lpstr>Tabla 2</vt:lpstr>
      <vt:lpstr>Tabla 3</vt:lpstr>
      <vt:lpstr>Tabla 4</vt:lpstr>
      <vt:lpstr>Tabla 5</vt:lpstr>
      <vt:lpstr>Tabla 6</vt:lpstr>
      <vt:lpstr>Tabla 7</vt:lpstr>
      <vt:lpstr>Tabla 8</vt:lpstr>
      <vt:lpstr>Tabla 9</vt:lpstr>
      <vt:lpstr>Tabla 10</vt:lpstr>
      <vt:lpstr>Tabla 11</vt:lpstr>
      <vt:lpstr>Tabla 12</vt:lpstr>
      <vt:lpstr>Figura 1</vt:lpstr>
      <vt:lpstr>Figura 2</vt:lpstr>
      <vt:lpstr>Figura 3</vt:lpstr>
      <vt:lpstr>Figura 4</vt:lpstr>
      <vt:lpstr>Figura 5</vt:lpstr>
      <vt:lpstr>Figura 6</vt:lpstr>
      <vt:lpstr>Figura 7</vt:lpstr>
      <vt:lpstr>Figura 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Ivonne Patricia Bueno Velasco</dc:creator>
  <cp:lastModifiedBy>Paula Vera Perez</cp:lastModifiedBy>
  <cp:lastPrinted>2015-02-09T17:52:30Z</cp:lastPrinted>
  <dcterms:created xsi:type="dcterms:W3CDTF">2015-02-03T13:35:54Z</dcterms:created>
  <dcterms:modified xsi:type="dcterms:W3CDTF">2023-04-05T17:10:28Z</dcterms:modified>
</cp:coreProperties>
</file>